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firstSheet="4" activeTab="6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  <sheet name="Общий свод методиста РОО" sheetId="7" r:id="rId7"/>
  </sheets>
  <calcPr calcId="125725" refMode="R1C1"/>
</workbook>
</file>

<file path=xl/calcChain.xml><?xml version="1.0" encoding="utf-8"?>
<calcChain xmlns="http://schemas.openxmlformats.org/spreadsheetml/2006/main">
  <c r="X14" i="7"/>
  <c r="W14"/>
  <c r="V14"/>
  <c r="U14"/>
  <c r="T14"/>
  <c r="S14"/>
  <c r="R14"/>
  <c r="Q14"/>
  <c r="P14"/>
  <c r="O14"/>
  <c r="N14"/>
  <c r="M14"/>
  <c r="L14"/>
  <c r="K14"/>
  <c r="J14"/>
  <c r="I14"/>
  <c r="AC13"/>
  <c r="AD13" s="1"/>
  <c r="AA13"/>
  <c r="AB13" s="1"/>
  <c r="Y13"/>
  <c r="AC12"/>
  <c r="AD12" s="1"/>
  <c r="AA12"/>
  <c r="AB12" s="1"/>
  <c r="Y12"/>
  <c r="Z12" s="1"/>
  <c r="AC11"/>
  <c r="AD11" s="1"/>
  <c r="AA11"/>
  <c r="AB11" s="1"/>
  <c r="Y11"/>
  <c r="Z11" s="1"/>
  <c r="AC10"/>
  <c r="AD10" s="1"/>
  <c r="AA10"/>
  <c r="AB10" s="1"/>
  <c r="Y10"/>
  <c r="Z10" s="1"/>
  <c r="AC9"/>
  <c r="AD9" s="1"/>
  <c r="AA9"/>
  <c r="AB9" s="1"/>
  <c r="Y9"/>
  <c r="Z9" s="1"/>
  <c r="AC8"/>
  <c r="AD8" s="1"/>
  <c r="AA8"/>
  <c r="Y8"/>
  <c r="Z8" s="1"/>
  <c r="AT19" i="6"/>
  <c r="AT20" s="1"/>
  <c r="AS19"/>
  <c r="AR19"/>
  <c r="AR20" s="1"/>
  <c r="AQ19"/>
  <c r="AP19"/>
  <c r="AP20" s="1"/>
  <c r="AO19"/>
  <c r="AN19"/>
  <c r="AN20" s="1"/>
  <c r="AM19"/>
  <c r="AL19"/>
  <c r="AL20" s="1"/>
  <c r="AK19"/>
  <c r="AJ19"/>
  <c r="AJ20" s="1"/>
  <c r="AI19"/>
  <c r="AH19"/>
  <c r="AH20" s="1"/>
  <c r="AG19"/>
  <c r="AF19"/>
  <c r="AF20" s="1"/>
  <c r="AE19"/>
  <c r="AD19"/>
  <c r="AD20" s="1"/>
  <c r="AC19"/>
  <c r="AB19"/>
  <c r="AB20" s="1"/>
  <c r="AA19"/>
  <c r="Z19"/>
  <c r="Z20" s="1"/>
  <c r="Y19"/>
  <c r="X19"/>
  <c r="X20" s="1"/>
  <c r="W19"/>
  <c r="V19"/>
  <c r="V20" s="1"/>
  <c r="U19"/>
  <c r="T19"/>
  <c r="T20" s="1"/>
  <c r="S19"/>
  <c r="R19"/>
  <c r="R20" s="1"/>
  <c r="Q19"/>
  <c r="P19"/>
  <c r="P20" s="1"/>
  <c r="O19"/>
  <c r="N19"/>
  <c r="N20" s="1"/>
  <c r="M19"/>
  <c r="L19"/>
  <c r="L20" s="1"/>
  <c r="K19"/>
  <c r="J19"/>
  <c r="AS20" s="1"/>
  <c r="AQ20" i="5"/>
  <c r="AM20"/>
  <c r="AI20"/>
  <c r="AE20"/>
  <c r="AA20"/>
  <c r="W20"/>
  <c r="S20"/>
  <c r="O20"/>
  <c r="K20"/>
  <c r="AT19"/>
  <c r="AT20" s="1"/>
  <c r="AS19"/>
  <c r="AS20" s="1"/>
  <c r="AR19"/>
  <c r="AR20" s="1"/>
  <c r="AQ19"/>
  <c r="AP19"/>
  <c r="AP20" s="1"/>
  <c r="AO19"/>
  <c r="AO20" s="1"/>
  <c r="AN19"/>
  <c r="AN20" s="1"/>
  <c r="AM19"/>
  <c r="AL19"/>
  <c r="AL20" s="1"/>
  <c r="AK19"/>
  <c r="AK20" s="1"/>
  <c r="AJ19"/>
  <c r="AJ20" s="1"/>
  <c r="AI19"/>
  <c r="AH19"/>
  <c r="AH20" s="1"/>
  <c r="AG19"/>
  <c r="AG20" s="1"/>
  <c r="AF19"/>
  <c r="AF20" s="1"/>
  <c r="AE19"/>
  <c r="AD19"/>
  <c r="AD20" s="1"/>
  <c r="AC19"/>
  <c r="AC20" s="1"/>
  <c r="AB19"/>
  <c r="AB20" s="1"/>
  <c r="AA19"/>
  <c r="Z19"/>
  <c r="Z20" s="1"/>
  <c r="Y19"/>
  <c r="Y20" s="1"/>
  <c r="X19"/>
  <c r="X20" s="1"/>
  <c r="W19"/>
  <c r="V19"/>
  <c r="V20" s="1"/>
  <c r="U19"/>
  <c r="U20" s="1"/>
  <c r="T19"/>
  <c r="T20" s="1"/>
  <c r="S19"/>
  <c r="R19"/>
  <c r="R20" s="1"/>
  <c r="Q19"/>
  <c r="Q20" s="1"/>
  <c r="P19"/>
  <c r="P20" s="1"/>
  <c r="O19"/>
  <c r="N19"/>
  <c r="N20" s="1"/>
  <c r="M19"/>
  <c r="M20" s="1"/>
  <c r="L19"/>
  <c r="L20" s="1"/>
  <c r="K19"/>
  <c r="J19"/>
  <c r="J20" s="1"/>
  <c r="AP20" i="4"/>
  <c r="AL20"/>
  <c r="AH20"/>
  <c r="AD20"/>
  <c r="Z20"/>
  <c r="V20"/>
  <c r="R20"/>
  <c r="N20"/>
  <c r="J20"/>
  <c r="AQ19"/>
  <c r="AQ20" s="1"/>
  <c r="AP19"/>
  <c r="AO19"/>
  <c r="AO20" s="1"/>
  <c r="AN19"/>
  <c r="AN20" s="1"/>
  <c r="AM19"/>
  <c r="AM20" s="1"/>
  <c r="AL19"/>
  <c r="AK19"/>
  <c r="AK20" s="1"/>
  <c r="AJ19"/>
  <c r="AJ20" s="1"/>
  <c r="AI19"/>
  <c r="AI20" s="1"/>
  <c r="AH19"/>
  <c r="AG19"/>
  <c r="AG20" s="1"/>
  <c r="AF19"/>
  <c r="AF20" s="1"/>
  <c r="AE19"/>
  <c r="AE20" s="1"/>
  <c r="AD19"/>
  <c r="AC19"/>
  <c r="AC20" s="1"/>
  <c r="AB19"/>
  <c r="AB20" s="1"/>
  <c r="AA19"/>
  <c r="AA20" s="1"/>
  <c r="Z19"/>
  <c r="Y19"/>
  <c r="Y20" s="1"/>
  <c r="X19"/>
  <c r="X20" s="1"/>
  <c r="W19"/>
  <c r="W20" s="1"/>
  <c r="V19"/>
  <c r="U19"/>
  <c r="U20" s="1"/>
  <c r="T19"/>
  <c r="T20" s="1"/>
  <c r="S19"/>
  <c r="S20" s="1"/>
  <c r="R19"/>
  <c r="Q19"/>
  <c r="Q20" s="1"/>
  <c r="P19"/>
  <c r="P20" s="1"/>
  <c r="O19"/>
  <c r="O20" s="1"/>
  <c r="N19"/>
  <c r="M19"/>
  <c r="M20" s="1"/>
  <c r="L19"/>
  <c r="L20" s="1"/>
  <c r="K19"/>
  <c r="K20" s="1"/>
  <c r="J19"/>
  <c r="AP20" i="3"/>
  <c r="AL20"/>
  <c r="AH20"/>
  <c r="AD20"/>
  <c r="Z20"/>
  <c r="V20"/>
  <c r="R20"/>
  <c r="N20"/>
  <c r="J20"/>
  <c r="AQ19"/>
  <c r="AQ20" s="1"/>
  <c r="AP19"/>
  <c r="AO19"/>
  <c r="AO20" s="1"/>
  <c r="AN19"/>
  <c r="AN20" s="1"/>
  <c r="AM19"/>
  <c r="AM20" s="1"/>
  <c r="AL19"/>
  <c r="AK19"/>
  <c r="AK20" s="1"/>
  <c r="AJ19"/>
  <c r="AJ20" s="1"/>
  <c r="AI19"/>
  <c r="AI20" s="1"/>
  <c r="AH19"/>
  <c r="AG19"/>
  <c r="AG20" s="1"/>
  <c r="AF19"/>
  <c r="AF20" s="1"/>
  <c r="AE19"/>
  <c r="AE20" s="1"/>
  <c r="AD19"/>
  <c r="AC19"/>
  <c r="AC20" s="1"/>
  <c r="AB19"/>
  <c r="AB20" s="1"/>
  <c r="AA19"/>
  <c r="AA20" s="1"/>
  <c r="Z19"/>
  <c r="Y19"/>
  <c r="Y20" s="1"/>
  <c r="X19"/>
  <c r="X20" s="1"/>
  <c r="W19"/>
  <c r="W20" s="1"/>
  <c r="V19"/>
  <c r="U19"/>
  <c r="U20" s="1"/>
  <c r="T19"/>
  <c r="T20" s="1"/>
  <c r="S19"/>
  <c r="S20" s="1"/>
  <c r="R19"/>
  <c r="Q19"/>
  <c r="Q20" s="1"/>
  <c r="P19"/>
  <c r="P20" s="1"/>
  <c r="O19"/>
  <c r="O20" s="1"/>
  <c r="N19"/>
  <c r="M19"/>
  <c r="M20" s="1"/>
  <c r="L19"/>
  <c r="L20" s="1"/>
  <c r="K19"/>
  <c r="K20" s="1"/>
  <c r="J19"/>
  <c r="AN19" i="2"/>
  <c r="AN20" s="1"/>
  <c r="AM19"/>
  <c r="AL19"/>
  <c r="AL20" s="1"/>
  <c r="AK19"/>
  <c r="AK20" s="1"/>
  <c r="AJ19"/>
  <c r="AJ20" s="1"/>
  <c r="AI19"/>
  <c r="AH19"/>
  <c r="AH20" s="1"/>
  <c r="AG19"/>
  <c r="AG20" s="1"/>
  <c r="AF19"/>
  <c r="AF20" s="1"/>
  <c r="AE19"/>
  <c r="AD19"/>
  <c r="AD20" s="1"/>
  <c r="AC19"/>
  <c r="AC20" s="1"/>
  <c r="AB19"/>
  <c r="AB20" s="1"/>
  <c r="AA19"/>
  <c r="Z19"/>
  <c r="Z20" s="1"/>
  <c r="Y19"/>
  <c r="Y20" s="1"/>
  <c r="X19"/>
  <c r="X20" s="1"/>
  <c r="W19"/>
  <c r="V19"/>
  <c r="V20" s="1"/>
  <c r="U19"/>
  <c r="U20" s="1"/>
  <c r="T19"/>
  <c r="T20" s="1"/>
  <c r="S19"/>
  <c r="R19"/>
  <c r="R20" s="1"/>
  <c r="Q19"/>
  <c r="Q20" s="1"/>
  <c r="P19"/>
  <c r="P20" s="1"/>
  <c r="O19"/>
  <c r="N19"/>
  <c r="N20" s="1"/>
  <c r="M19"/>
  <c r="M20" s="1"/>
  <c r="L19"/>
  <c r="L20" s="1"/>
  <c r="K19"/>
  <c r="J19"/>
  <c r="J20" s="1"/>
  <c r="AE19" i="1"/>
  <c r="AE20" s="1"/>
  <c r="AD19"/>
  <c r="AD20" s="1"/>
  <c r="AC19"/>
  <c r="AC20" s="1"/>
  <c r="AB19"/>
  <c r="AA19"/>
  <c r="AA20" s="1"/>
  <c r="Z19"/>
  <c r="Z20" s="1"/>
  <c r="Y19"/>
  <c r="Y20" s="1"/>
  <c r="X19"/>
  <c r="W19"/>
  <c r="W20" s="1"/>
  <c r="V19"/>
  <c r="V20" s="1"/>
  <c r="U19"/>
  <c r="U20" s="1"/>
  <c r="T19"/>
  <c r="S19"/>
  <c r="S20" s="1"/>
  <c r="R19"/>
  <c r="R20" s="1"/>
  <c r="Q19"/>
  <c r="Q20" s="1"/>
  <c r="P19"/>
  <c r="O19"/>
  <c r="O20" s="1"/>
  <c r="N19"/>
  <c r="N20" s="1"/>
  <c r="M19"/>
  <c r="M20" s="1"/>
  <c r="L19"/>
  <c r="K19"/>
  <c r="K20" s="1"/>
  <c r="J19"/>
  <c r="X20" s="1"/>
  <c r="Z13" i="7" l="1"/>
  <c r="Y14"/>
  <c r="Z14" s="1"/>
  <c r="U15"/>
  <c r="AA14"/>
  <c r="AB14" s="1"/>
  <c r="I15"/>
  <c r="J15"/>
  <c r="N15"/>
  <c r="R15"/>
  <c r="V15"/>
  <c r="M15"/>
  <c r="K15"/>
  <c r="O15"/>
  <c r="S15"/>
  <c r="W15"/>
  <c r="Q15"/>
  <c r="L15"/>
  <c r="P15"/>
  <c r="T15"/>
  <c r="X15"/>
  <c r="L20" i="1"/>
  <c r="AB20"/>
  <c r="AI20" i="2"/>
  <c r="M20" i="6"/>
  <c r="Q20"/>
  <c r="AC20"/>
  <c r="AG20"/>
  <c r="AO20"/>
  <c r="J20"/>
  <c r="AB8" i="7"/>
  <c r="T20" i="1"/>
  <c r="AE20" i="2"/>
  <c r="U20" i="6"/>
  <c r="AK20"/>
  <c r="J20" i="1"/>
  <c r="K20" i="6"/>
  <c r="O20"/>
  <c r="S20"/>
  <c r="W20"/>
  <c r="AA20"/>
  <c r="AE20"/>
  <c r="AI20"/>
  <c r="AM20"/>
  <c r="AQ20"/>
  <c r="AC14" i="7"/>
  <c r="AD14" s="1"/>
  <c r="P20" i="1"/>
  <c r="K20" i="2"/>
  <c r="O20"/>
  <c r="S20"/>
  <c r="W20"/>
  <c r="AA20"/>
  <c r="AM20"/>
  <c r="Y20" i="6"/>
</calcChain>
</file>

<file path=xl/sharedStrings.xml><?xml version="1.0" encoding="utf-8"?>
<sst xmlns="http://schemas.openxmlformats.org/spreadsheetml/2006/main" count="431" uniqueCount="72">
  <si>
    <t xml:space="preserve">Свод по группам раннего возраста методиста районного отдела образования </t>
  </si>
  <si>
    <t>Приложение 3</t>
  </si>
  <si>
    <t>ФИО методиста РОО_______________________________________________________</t>
  </si>
  <si>
    <t>Наименование района, области______________________________________________</t>
  </si>
  <si>
    <t>№</t>
  </si>
  <si>
    <t>Наименование детских садов, мини-центров, школ с предшкольными классами</t>
  </si>
  <si>
    <t>ФИО методиста ДО</t>
  </si>
  <si>
    <t>Населенный пункт</t>
  </si>
  <si>
    <t>Язык обучения</t>
  </si>
  <si>
    <t>Всего детей в ДО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</si>
  <si>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</si>
  <si>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</si>
  <si>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</si>
  <si>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</si>
  <si>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</si>
  <si>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город</t>
  </si>
  <si>
    <t>село</t>
  </si>
  <si>
    <t>казахский</t>
  </si>
  <si>
    <t>русский</t>
  </si>
  <si>
    <t>смешанный (каз/рус)</t>
  </si>
  <si>
    <t>другие языки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</si>
  <si>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</si>
  <si>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</si>
  <si>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</si>
  <si>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</si>
  <si>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Художественная литература</t>
  </si>
  <si>
    <t>Лепка</t>
  </si>
  <si>
    <t>Музыка</t>
  </si>
  <si>
    <t>Всего</t>
  </si>
  <si>
    <t>%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</si>
  <si>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</si>
  <si>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 xml:space="preserve">Свод по младшим группам методиста районного отдела образования </t>
  </si>
  <si>
    <t>ФИО методиста_______________________________________________________</t>
  </si>
  <si>
    <t>Наименование района, области___________________________________________</t>
  </si>
  <si>
    <t>смешанный (рус/каз)</t>
  </si>
  <si>
    <t>Рисование</t>
  </si>
  <si>
    <t>Аппликация</t>
  </si>
  <si>
    <t>Конструирование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</si>
  <si>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</si>
  <si>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 xml:space="preserve">Свод по средним группам методиста районного отдела образования </t>
  </si>
  <si>
    <t>Наименование района, области___________________________________________________</t>
  </si>
  <si>
    <t>Казахский язык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</si>
  <si>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</si>
  <si>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по старшим группам методиста районного отдела образования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</si>
  <si>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</si>
  <si>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по предшкольным группам методиста районного отдела образования</t>
  </si>
  <si>
    <t>Развитие познавательных и интеллектуальных навыков</t>
  </si>
  <si>
    <t>Основы грамоты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</si>
  <si>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</si>
  <si>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по предшкольным классам школ (лицеев, гимназий) методиста районного отдела образования</t>
  </si>
  <si>
    <t>Наименование  школ с предшкольными классами</t>
  </si>
  <si>
    <t>ФИО педагога</t>
  </si>
  <si>
    <t>Захарова И.С.</t>
  </si>
  <si>
    <t xml:space="preserve">Атбасарский район </t>
  </si>
  <si>
    <t xml:space="preserve">село Тельмана </t>
  </si>
  <si>
    <t xml:space="preserve">русский </t>
  </si>
  <si>
    <r>
      <rPr>
        <b/>
        <sz val="11"/>
        <rFont val="Times New Roman"/>
      </rPr>
      <t>Примечание:</t>
    </r>
    <r>
      <rPr>
        <sz val="11"/>
        <rFont val="Times New Roman"/>
      </rPr>
      <t xml:space="preserve"> в колонках Населенный пункт и Язык обучения в нужном столбце ставите 1</t>
    </r>
  </si>
  <si>
    <t>Свод методиста районного отдела образования</t>
  </si>
  <si>
    <t>Возрастные группы</t>
  </si>
  <si>
    <t>Кол-во детей</t>
  </si>
  <si>
    <t>ИТОГО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</si>
  <si>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</si>
  <si>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</si>
  <si>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</si>
  <si>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</si>
  <si>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</si>
  <si>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Предшкольный класс</t>
  </si>
  <si>
    <t>I уровень 7-58%</t>
  </si>
  <si>
    <t>II уровень 4-33%</t>
  </si>
  <si>
    <t>III уровень 1-9%</t>
  </si>
  <si>
    <t xml:space="preserve">Стартовый  </t>
  </si>
  <si>
    <t>КГУ"Основная средняя школа станции Адыр отдела образования Атбасарского района Акмолинской области"</t>
  </si>
</sst>
</file>

<file path=xl/styles.xml><?xml version="1.0" encoding="utf-8"?>
<styleSheet xmlns="http://schemas.openxmlformats.org/spreadsheetml/2006/main">
  <fonts count="7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1"/>
      <name val="Times New Roman"/>
    </font>
    <font>
      <sz val="11"/>
      <name val="Calibri"/>
    </font>
    <font>
      <sz val="11"/>
      <name val="Calibri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1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3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17" fontId="0" fillId="0" borderId="0" xfId="0" applyNumberFormat="1"/>
    <xf numFmtId="0" fontId="1" fillId="0" borderId="2" xfId="0" applyFont="1" applyBorder="1" applyAlignment="1">
      <alignment horizontal="center" wrapText="1"/>
    </xf>
    <xf numFmtId="0" fontId="4" fillId="0" borderId="4" xfId="0" applyFont="1" applyBorder="1"/>
    <xf numFmtId="0" fontId="4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6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4" fillId="0" borderId="5" xfId="0" applyFont="1" applyBorder="1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00"/>
  <sheetViews>
    <sheetView workbookViewId="0"/>
  </sheetViews>
  <sheetFormatPr defaultColWidth="14.42578125" defaultRowHeight="15" customHeight="1"/>
  <cols>
    <col min="1" max="1" width="5.85546875" customWidth="1"/>
    <col min="2" max="2" width="22.140625" customWidth="1"/>
    <col min="3" max="3" width="17.85546875" customWidth="1"/>
    <col min="4" max="4" width="7" customWidth="1"/>
    <col min="5" max="5" width="6.42578125" customWidth="1"/>
    <col min="6" max="6" width="7" customWidth="1"/>
    <col min="7" max="7" width="6.85546875" customWidth="1"/>
    <col min="8" max="8" width="9.85546875" customWidth="1"/>
    <col min="9" max="9" width="7.85546875" customWidth="1"/>
    <col min="10" max="31" width="8.7109375" customWidth="1"/>
  </cols>
  <sheetData>
    <row r="1" spans="1:31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3"/>
      <c r="L2" s="3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 t="s">
        <v>1</v>
      </c>
      <c r="AE2" s="3"/>
    </row>
    <row r="3" spans="1:31" ht="15.75">
      <c r="A3" s="1"/>
      <c r="B3" s="4" t="s">
        <v>2</v>
      </c>
      <c r="C3" s="4"/>
      <c r="D3" s="4"/>
      <c r="E3" s="4"/>
      <c r="F3" s="4"/>
      <c r="G3" s="4"/>
      <c r="H3" s="4"/>
      <c r="I3" s="4"/>
      <c r="J3" s="4"/>
      <c r="K3" s="3"/>
      <c r="L3" s="3"/>
      <c r="M3" s="5"/>
      <c r="N3" s="5"/>
      <c r="O3" s="5"/>
      <c r="P3" s="5"/>
      <c r="Q3" s="4"/>
      <c r="R3" s="1"/>
      <c r="AC3" s="4"/>
      <c r="AD3" s="4"/>
      <c r="AE3" s="4"/>
    </row>
    <row r="4" spans="1:31" ht="15.75">
      <c r="A4" s="1"/>
      <c r="B4" s="33" t="s">
        <v>3</v>
      </c>
      <c r="C4" s="34"/>
      <c r="D4" s="34"/>
      <c r="E4" s="34"/>
      <c r="F4" s="34"/>
      <c r="G4" s="34"/>
      <c r="H4" s="34"/>
      <c r="I4" s="34"/>
      <c r="J4" s="4"/>
      <c r="K4" s="4"/>
      <c r="L4" s="1"/>
      <c r="M4" s="1"/>
      <c r="N4" s="1"/>
      <c r="O4" s="1"/>
      <c r="P4" s="1"/>
      <c r="Q4" s="1"/>
      <c r="R4" s="1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"/>
      <c r="AE4" s="1"/>
    </row>
    <row r="5" spans="1:3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57.75" customHeight="1">
      <c r="A6" s="38" t="s">
        <v>4</v>
      </c>
      <c r="B6" s="31" t="s">
        <v>5</v>
      </c>
      <c r="C6" s="31" t="s">
        <v>6</v>
      </c>
      <c r="D6" s="27" t="s">
        <v>7</v>
      </c>
      <c r="E6" s="29"/>
      <c r="F6" s="27" t="s">
        <v>8</v>
      </c>
      <c r="G6" s="28"/>
      <c r="H6" s="28"/>
      <c r="I6" s="29"/>
      <c r="J6" s="31" t="s">
        <v>9</v>
      </c>
      <c r="K6" s="30" t="s">
        <v>10</v>
      </c>
      <c r="L6" s="28"/>
      <c r="M6" s="29"/>
      <c r="N6" s="27" t="s">
        <v>11</v>
      </c>
      <c r="O6" s="28"/>
      <c r="P6" s="28"/>
      <c r="Q6" s="28"/>
      <c r="R6" s="28"/>
      <c r="S6" s="29"/>
      <c r="T6" s="27" t="s">
        <v>12</v>
      </c>
      <c r="U6" s="28"/>
      <c r="V6" s="29"/>
      <c r="W6" s="27" t="s">
        <v>13</v>
      </c>
      <c r="X6" s="28"/>
      <c r="Y6" s="28"/>
      <c r="Z6" s="28"/>
      <c r="AA6" s="28"/>
      <c r="AB6" s="29"/>
      <c r="AC6" s="27" t="s">
        <v>14</v>
      </c>
      <c r="AD6" s="28"/>
      <c r="AE6" s="29"/>
    </row>
    <row r="7" spans="1:31" ht="31.5" customHeight="1">
      <c r="A7" s="35"/>
      <c r="B7" s="35"/>
      <c r="C7" s="35"/>
      <c r="D7" s="31" t="s">
        <v>15</v>
      </c>
      <c r="E7" s="31" t="s">
        <v>16</v>
      </c>
      <c r="F7" s="31" t="s">
        <v>17</v>
      </c>
      <c r="G7" s="31" t="s">
        <v>18</v>
      </c>
      <c r="H7" s="31" t="s">
        <v>19</v>
      </c>
      <c r="I7" s="36" t="s">
        <v>20</v>
      </c>
      <c r="J7" s="35"/>
      <c r="K7" s="31" t="s">
        <v>21</v>
      </c>
      <c r="L7" s="31" t="s">
        <v>22</v>
      </c>
      <c r="M7" s="31" t="s">
        <v>23</v>
      </c>
      <c r="N7" s="27" t="s">
        <v>24</v>
      </c>
      <c r="O7" s="28"/>
      <c r="P7" s="28"/>
      <c r="Q7" s="27" t="s">
        <v>25</v>
      </c>
      <c r="R7" s="28"/>
      <c r="S7" s="29"/>
      <c r="T7" s="31" t="s">
        <v>21</v>
      </c>
      <c r="U7" s="31" t="s">
        <v>22</v>
      </c>
      <c r="V7" s="31" t="s">
        <v>23</v>
      </c>
      <c r="W7" s="27" t="s">
        <v>26</v>
      </c>
      <c r="X7" s="28"/>
      <c r="Y7" s="29"/>
      <c r="Z7" s="27" t="s">
        <v>27</v>
      </c>
      <c r="AA7" s="28"/>
      <c r="AB7" s="29"/>
      <c r="AC7" s="31" t="s">
        <v>21</v>
      </c>
      <c r="AD7" s="31" t="s">
        <v>22</v>
      </c>
      <c r="AE7" s="31" t="s">
        <v>23</v>
      </c>
    </row>
    <row r="8" spans="1:31" ht="97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32"/>
      <c r="U8" s="32"/>
      <c r="V8" s="32"/>
      <c r="W8" s="6" t="s">
        <v>21</v>
      </c>
      <c r="X8" s="6" t="s">
        <v>22</v>
      </c>
      <c r="Y8" s="6" t="s">
        <v>23</v>
      </c>
      <c r="Z8" s="6" t="s">
        <v>21</v>
      </c>
      <c r="AA8" s="6" t="s">
        <v>22</v>
      </c>
      <c r="AB8" s="6" t="s">
        <v>23</v>
      </c>
      <c r="AC8" s="32"/>
      <c r="AD8" s="32"/>
      <c r="AE8" s="32"/>
    </row>
    <row r="9" spans="1:31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75">
      <c r="A19" s="37" t="s">
        <v>28</v>
      </c>
      <c r="B19" s="28"/>
      <c r="C19" s="29"/>
      <c r="D19" s="10"/>
      <c r="E19" s="10"/>
      <c r="F19" s="10"/>
      <c r="G19" s="10"/>
      <c r="H19" s="10"/>
      <c r="I19" s="10"/>
      <c r="J19" s="10">
        <f t="shared" ref="J19:AE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</row>
    <row r="20" spans="1:31" ht="15.75">
      <c r="A20" s="37" t="s">
        <v>29</v>
      </c>
      <c r="B20" s="28"/>
      <c r="C20" s="29"/>
      <c r="D20" s="11"/>
      <c r="E20" s="11"/>
      <c r="F20" s="11"/>
      <c r="G20" s="11"/>
      <c r="H20" s="11"/>
      <c r="I20" s="11"/>
      <c r="J20" s="12" t="e">
        <f>J19*100/J19</f>
        <v>#DIV/0!</v>
      </c>
      <c r="K20" s="13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Q19/J19*100</f>
        <v>#DIV/0!</v>
      </c>
      <c r="R20" s="14" t="e">
        <f>R19/J19*100</f>
        <v>#DIV/0!</v>
      </c>
      <c r="S20" s="14" t="e">
        <f>S19/J19*100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</row>
    <row r="21" spans="1:31" ht="15.75" customHeight="1">
      <c r="B21" s="15"/>
      <c r="C21" s="15"/>
      <c r="D21" s="15"/>
      <c r="E21" s="15"/>
      <c r="F21" s="15"/>
      <c r="G21" s="15"/>
      <c r="H21" s="15"/>
      <c r="I21" s="15"/>
      <c r="J21" s="15"/>
    </row>
    <row r="22" spans="1:31" ht="11.25" customHeight="1">
      <c r="B22" s="15"/>
      <c r="C22" s="15"/>
      <c r="D22" s="15"/>
      <c r="E22" s="15"/>
      <c r="F22" s="15"/>
      <c r="G22" s="15"/>
      <c r="H22" s="15"/>
      <c r="I22" s="15"/>
      <c r="J22" s="15"/>
    </row>
    <row r="23" spans="1:31" ht="15.75" customHeight="1"/>
    <row r="24" spans="1:31" ht="15.75" customHeight="1"/>
    <row r="25" spans="1:31" ht="15.75" customHeight="1">
      <c r="B25" s="3" t="s">
        <v>30</v>
      </c>
      <c r="C25" s="3"/>
      <c r="D25" s="3"/>
      <c r="E25" s="3"/>
      <c r="F25" s="3"/>
      <c r="G25" s="3"/>
      <c r="H25" s="3"/>
    </row>
    <row r="26" spans="1:31" ht="15.75" customHeight="1"/>
    <row r="27" spans="1:31" ht="15.75" customHeight="1"/>
    <row r="28" spans="1:31" ht="15.75" customHeight="1"/>
    <row r="29" spans="1:31" ht="15.75" customHeight="1"/>
    <row r="30" spans="1:31" ht="15.75" customHeight="1"/>
    <row r="31" spans="1:31" ht="15.75" customHeight="1"/>
    <row r="32" spans="1:3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3">
    <mergeCell ref="A20:C20"/>
    <mergeCell ref="A19:C19"/>
    <mergeCell ref="F7:F8"/>
    <mergeCell ref="G7:G8"/>
    <mergeCell ref="H7:H8"/>
    <mergeCell ref="A6:A8"/>
    <mergeCell ref="B6:B8"/>
    <mergeCell ref="B4:I4"/>
    <mergeCell ref="AD7:AD8"/>
    <mergeCell ref="T7:T8"/>
    <mergeCell ref="U7:U8"/>
    <mergeCell ref="V7:V8"/>
    <mergeCell ref="C6:C8"/>
    <mergeCell ref="T6:V6"/>
    <mergeCell ref="N7:P7"/>
    <mergeCell ref="Q7:S7"/>
    <mergeCell ref="D7:D8"/>
    <mergeCell ref="E7:E8"/>
    <mergeCell ref="I7:I8"/>
    <mergeCell ref="K7:K8"/>
    <mergeCell ref="L7:L8"/>
    <mergeCell ref="M7:M8"/>
    <mergeCell ref="J6:J8"/>
    <mergeCell ref="N6:S6"/>
    <mergeCell ref="D6:E6"/>
    <mergeCell ref="F6:I6"/>
    <mergeCell ref="K6:M6"/>
    <mergeCell ref="AE7:AE8"/>
    <mergeCell ref="AC6:AE6"/>
    <mergeCell ref="AC7:AC8"/>
    <mergeCell ref="W6:AB6"/>
    <mergeCell ref="W7:Y7"/>
    <mergeCell ref="Z7:AB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00"/>
  <sheetViews>
    <sheetView workbookViewId="0"/>
  </sheetViews>
  <sheetFormatPr defaultColWidth="14.42578125" defaultRowHeight="15" customHeight="1"/>
  <cols>
    <col min="1" max="1" width="5.7109375" customWidth="1"/>
    <col min="2" max="2" width="24.85546875" customWidth="1"/>
    <col min="3" max="3" width="18" customWidth="1"/>
    <col min="4" max="40" width="8.7109375" customWidth="1"/>
  </cols>
  <sheetData>
    <row r="1" spans="1:4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75">
      <c r="A2" s="1"/>
      <c r="C2" s="2" t="s">
        <v>31</v>
      </c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 t="s">
        <v>1</v>
      </c>
      <c r="AN2" s="1"/>
    </row>
    <row r="3" spans="1:40" ht="15.75">
      <c r="A3" s="1"/>
      <c r="C3" s="4" t="s">
        <v>32</v>
      </c>
      <c r="D3" s="4"/>
      <c r="E3" s="4"/>
      <c r="F3" s="4"/>
      <c r="G3" s="4"/>
      <c r="H3" s="4"/>
      <c r="I3" s="4"/>
      <c r="J3" s="4"/>
      <c r="K3" s="1"/>
      <c r="L3" s="1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"/>
      <c r="AM3" s="1"/>
      <c r="AN3" s="1"/>
    </row>
    <row r="4" spans="1:40" ht="15.75">
      <c r="A4" s="1"/>
      <c r="B4" s="1"/>
      <c r="C4" s="33" t="s">
        <v>33</v>
      </c>
      <c r="D4" s="34"/>
      <c r="E4" s="34"/>
      <c r="F4" s="34"/>
      <c r="G4" s="34"/>
      <c r="H4" s="34"/>
      <c r="I4" s="34"/>
      <c r="J4" s="3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75">
      <c r="A5" s="1"/>
      <c r="B5" s="1"/>
      <c r="C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customHeight="1">
      <c r="A6" s="38" t="s">
        <v>4</v>
      </c>
      <c r="B6" s="31" t="s">
        <v>5</v>
      </c>
      <c r="C6" s="31" t="s">
        <v>6</v>
      </c>
      <c r="D6" s="27" t="s">
        <v>7</v>
      </c>
      <c r="E6" s="29"/>
      <c r="F6" s="27" t="s">
        <v>8</v>
      </c>
      <c r="G6" s="28"/>
      <c r="H6" s="28"/>
      <c r="I6" s="29"/>
      <c r="J6" s="31" t="s">
        <v>9</v>
      </c>
      <c r="K6" s="30" t="s">
        <v>10</v>
      </c>
      <c r="L6" s="28"/>
      <c r="M6" s="29"/>
      <c r="N6" s="27" t="s">
        <v>11</v>
      </c>
      <c r="O6" s="28"/>
      <c r="P6" s="28"/>
      <c r="Q6" s="28"/>
      <c r="R6" s="28"/>
      <c r="S6" s="29"/>
      <c r="T6" s="27" t="s">
        <v>12</v>
      </c>
      <c r="U6" s="28"/>
      <c r="V6" s="29"/>
      <c r="W6" s="27" t="s">
        <v>13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27" t="s">
        <v>14</v>
      </c>
      <c r="AM6" s="28"/>
      <c r="AN6" s="29"/>
    </row>
    <row r="7" spans="1:40" ht="15.75" customHeight="1">
      <c r="A7" s="35"/>
      <c r="B7" s="35"/>
      <c r="C7" s="35"/>
      <c r="D7" s="31" t="s">
        <v>15</v>
      </c>
      <c r="E7" s="31" t="s">
        <v>16</v>
      </c>
      <c r="F7" s="31" t="s">
        <v>17</v>
      </c>
      <c r="G7" s="31" t="s">
        <v>18</v>
      </c>
      <c r="H7" s="31" t="s">
        <v>34</v>
      </c>
      <c r="I7" s="36" t="s">
        <v>20</v>
      </c>
      <c r="J7" s="35"/>
      <c r="K7" s="31" t="s">
        <v>21</v>
      </c>
      <c r="L7" s="31" t="s">
        <v>22</v>
      </c>
      <c r="M7" s="31" t="s">
        <v>23</v>
      </c>
      <c r="N7" s="27" t="s">
        <v>24</v>
      </c>
      <c r="O7" s="28"/>
      <c r="P7" s="29"/>
      <c r="Q7" s="27" t="s">
        <v>25</v>
      </c>
      <c r="R7" s="28"/>
      <c r="S7" s="29"/>
      <c r="T7" s="31" t="s">
        <v>21</v>
      </c>
      <c r="U7" s="31" t="s">
        <v>22</v>
      </c>
      <c r="V7" s="31" t="s">
        <v>23</v>
      </c>
      <c r="W7" s="27" t="s">
        <v>35</v>
      </c>
      <c r="X7" s="28"/>
      <c r="Y7" s="29"/>
      <c r="Z7" s="27" t="s">
        <v>26</v>
      </c>
      <c r="AA7" s="28"/>
      <c r="AB7" s="29"/>
      <c r="AC7" s="27" t="s">
        <v>36</v>
      </c>
      <c r="AD7" s="28"/>
      <c r="AE7" s="29"/>
      <c r="AF7" s="27" t="s">
        <v>37</v>
      </c>
      <c r="AG7" s="28"/>
      <c r="AH7" s="29"/>
      <c r="AI7" s="27" t="s">
        <v>27</v>
      </c>
      <c r="AJ7" s="28"/>
      <c r="AK7" s="29"/>
      <c r="AL7" s="31" t="s">
        <v>21</v>
      </c>
      <c r="AM7" s="31" t="s">
        <v>22</v>
      </c>
      <c r="AN7" s="31" t="s">
        <v>23</v>
      </c>
    </row>
    <row r="8" spans="1:40" ht="126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32"/>
      <c r="U8" s="32"/>
      <c r="V8" s="32"/>
      <c r="W8" s="6" t="s">
        <v>21</v>
      </c>
      <c r="X8" s="6" t="s">
        <v>22</v>
      </c>
      <c r="Y8" s="6" t="s">
        <v>23</v>
      </c>
      <c r="Z8" s="6" t="s">
        <v>21</v>
      </c>
      <c r="AA8" s="6" t="s">
        <v>22</v>
      </c>
      <c r="AB8" s="6" t="s">
        <v>23</v>
      </c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32"/>
      <c r="AM8" s="32"/>
      <c r="AN8" s="32"/>
    </row>
    <row r="9" spans="1:40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.75">
      <c r="A19" s="37" t="s">
        <v>28</v>
      </c>
      <c r="B19" s="28"/>
      <c r="C19" s="29"/>
      <c r="D19" s="10"/>
      <c r="E19" s="10"/>
      <c r="F19" s="10"/>
      <c r="G19" s="10"/>
      <c r="H19" s="10"/>
      <c r="I19" s="10"/>
      <c r="J19" s="10">
        <f t="shared" ref="J19:AN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</row>
    <row r="20" spans="1:40" ht="15.75">
      <c r="A20" s="37" t="s">
        <v>29</v>
      </c>
      <c r="B20" s="28"/>
      <c r="C20" s="29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</row>
    <row r="21" spans="1:40" ht="15.75" customHeight="1"/>
    <row r="22" spans="1:40" ht="15.75" customHeight="1"/>
    <row r="23" spans="1:40" ht="15.75" customHeight="1"/>
    <row r="24" spans="1:40" ht="15.75" customHeight="1">
      <c r="B24" s="39" t="s">
        <v>38</v>
      </c>
      <c r="C24" s="34"/>
      <c r="D24" s="34"/>
      <c r="E24" s="34"/>
      <c r="F24" s="34"/>
      <c r="G24" s="34"/>
      <c r="H24" s="34"/>
    </row>
    <row r="25" spans="1:40" ht="15.75" customHeight="1"/>
    <row r="26" spans="1:40" ht="15.75" customHeight="1"/>
    <row r="27" spans="1:40" ht="15.75" customHeight="1"/>
    <row r="28" spans="1:40" ht="15.75" customHeight="1"/>
    <row r="29" spans="1:40" ht="15.75" customHeight="1"/>
    <row r="30" spans="1:40" ht="15.75" customHeight="1"/>
    <row r="31" spans="1:40" ht="15.75" customHeight="1"/>
    <row r="32" spans="1:4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7">
    <mergeCell ref="C4:J4"/>
    <mergeCell ref="E7:E8"/>
    <mergeCell ref="F7:F8"/>
    <mergeCell ref="G7:G8"/>
    <mergeCell ref="H7:H8"/>
    <mergeCell ref="F6:I6"/>
    <mergeCell ref="AN7:AN8"/>
    <mergeCell ref="AL6:AN6"/>
    <mergeCell ref="AL7:AL8"/>
    <mergeCell ref="AM7:AM8"/>
    <mergeCell ref="I7:I8"/>
    <mergeCell ref="J6:J8"/>
    <mergeCell ref="U7:U8"/>
    <mergeCell ref="K6:M6"/>
    <mergeCell ref="T6:V6"/>
    <mergeCell ref="N6:S6"/>
    <mergeCell ref="W6:AK6"/>
    <mergeCell ref="N7:P7"/>
    <mergeCell ref="Q7:S7"/>
    <mergeCell ref="K7:K8"/>
    <mergeCell ref="L7:L8"/>
    <mergeCell ref="M7:M8"/>
    <mergeCell ref="AF7:AH7"/>
    <mergeCell ref="AI7:AK7"/>
    <mergeCell ref="D7:D8"/>
    <mergeCell ref="A19:C19"/>
    <mergeCell ref="A20:C20"/>
    <mergeCell ref="T7:T8"/>
    <mergeCell ref="V7:V8"/>
    <mergeCell ref="W7:Y7"/>
    <mergeCell ref="Z7:AB7"/>
    <mergeCell ref="AC7:AE7"/>
    <mergeCell ref="B24:H24"/>
    <mergeCell ref="A6:A8"/>
    <mergeCell ref="B6:B8"/>
    <mergeCell ref="C6:C8"/>
    <mergeCell ref="D6:E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100"/>
  <sheetViews>
    <sheetView workbookViewId="0"/>
  </sheetViews>
  <sheetFormatPr defaultColWidth="14.42578125" defaultRowHeight="15" customHeight="1"/>
  <cols>
    <col min="1" max="1" width="5.85546875" customWidth="1"/>
    <col min="2" max="2" width="19" customWidth="1"/>
    <col min="3" max="3" width="19.7109375" customWidth="1"/>
    <col min="4" max="43" width="8.7109375" customWidth="1"/>
  </cols>
  <sheetData>
    <row r="1" spans="1:43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75">
      <c r="A2" s="1"/>
      <c r="B2" s="40" t="s">
        <v>39</v>
      </c>
      <c r="C2" s="34"/>
      <c r="D2" s="34"/>
      <c r="E2" s="34"/>
      <c r="F2" s="34"/>
      <c r="G2" s="34"/>
      <c r="H2" s="34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P2" s="1" t="s">
        <v>1</v>
      </c>
      <c r="AQ2" s="1"/>
    </row>
    <row r="3" spans="1:43" ht="15.75">
      <c r="A3" s="1"/>
      <c r="B3" s="33" t="s">
        <v>32</v>
      </c>
      <c r="C3" s="34"/>
      <c r="D3" s="34"/>
      <c r="E3" s="34"/>
      <c r="F3" s="34"/>
      <c r="G3" s="34"/>
      <c r="H3" s="34"/>
      <c r="I3" s="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"/>
    </row>
    <row r="4" spans="1:43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75" customHeight="1">
      <c r="A6" s="38" t="s">
        <v>4</v>
      </c>
      <c r="B6" s="31" t="s">
        <v>5</v>
      </c>
      <c r="C6" s="31" t="s">
        <v>6</v>
      </c>
      <c r="D6" s="27" t="s">
        <v>7</v>
      </c>
      <c r="E6" s="29"/>
      <c r="F6" s="27" t="s">
        <v>8</v>
      </c>
      <c r="G6" s="28"/>
      <c r="H6" s="28"/>
      <c r="I6" s="29"/>
      <c r="J6" s="31" t="s">
        <v>9</v>
      </c>
      <c r="K6" s="30" t="s">
        <v>10</v>
      </c>
      <c r="L6" s="28"/>
      <c r="M6" s="29"/>
      <c r="N6" s="27" t="s">
        <v>11</v>
      </c>
      <c r="O6" s="28"/>
      <c r="P6" s="28"/>
      <c r="Q6" s="28"/>
      <c r="R6" s="28"/>
      <c r="S6" s="28"/>
      <c r="T6" s="28"/>
      <c r="U6" s="28"/>
      <c r="V6" s="29"/>
      <c r="W6" s="27" t="s">
        <v>12</v>
      </c>
      <c r="X6" s="28"/>
      <c r="Y6" s="29"/>
      <c r="Z6" s="27" t="s">
        <v>13</v>
      </c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9"/>
      <c r="AO6" s="27" t="s">
        <v>14</v>
      </c>
      <c r="AP6" s="28"/>
      <c r="AQ6" s="29"/>
    </row>
    <row r="7" spans="1:43" ht="15.75" customHeight="1">
      <c r="A7" s="35"/>
      <c r="B7" s="35"/>
      <c r="C7" s="35"/>
      <c r="D7" s="31" t="s">
        <v>15</v>
      </c>
      <c r="E7" s="31" t="s">
        <v>16</v>
      </c>
      <c r="F7" s="31" t="s">
        <v>17</v>
      </c>
      <c r="G7" s="31" t="s">
        <v>18</v>
      </c>
      <c r="H7" s="31" t="s">
        <v>34</v>
      </c>
      <c r="I7" s="36" t="s">
        <v>20</v>
      </c>
      <c r="J7" s="35"/>
      <c r="K7" s="31" t="s">
        <v>21</v>
      </c>
      <c r="L7" s="31" t="s">
        <v>22</v>
      </c>
      <c r="M7" s="31" t="s">
        <v>23</v>
      </c>
      <c r="N7" s="27" t="s">
        <v>24</v>
      </c>
      <c r="O7" s="28"/>
      <c r="P7" s="29"/>
      <c r="Q7" s="27" t="s">
        <v>25</v>
      </c>
      <c r="R7" s="28"/>
      <c r="S7" s="29"/>
      <c r="T7" s="27" t="s">
        <v>41</v>
      </c>
      <c r="U7" s="28"/>
      <c r="V7" s="29"/>
      <c r="W7" s="31" t="s">
        <v>21</v>
      </c>
      <c r="X7" s="31" t="s">
        <v>22</v>
      </c>
      <c r="Y7" s="31" t="s">
        <v>23</v>
      </c>
      <c r="Z7" s="27" t="s">
        <v>35</v>
      </c>
      <c r="AA7" s="28"/>
      <c r="AB7" s="29"/>
      <c r="AC7" s="27" t="s">
        <v>26</v>
      </c>
      <c r="AD7" s="28"/>
      <c r="AE7" s="29"/>
      <c r="AF7" s="27" t="s">
        <v>36</v>
      </c>
      <c r="AG7" s="28"/>
      <c r="AH7" s="29"/>
      <c r="AI7" s="27" t="s">
        <v>37</v>
      </c>
      <c r="AJ7" s="28"/>
      <c r="AK7" s="29"/>
      <c r="AL7" s="27" t="s">
        <v>27</v>
      </c>
      <c r="AM7" s="28"/>
      <c r="AN7" s="29"/>
      <c r="AO7" s="31" t="s">
        <v>21</v>
      </c>
      <c r="AP7" s="31" t="s">
        <v>22</v>
      </c>
      <c r="AQ7" s="31" t="s">
        <v>23</v>
      </c>
    </row>
    <row r="8" spans="1:43" ht="126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32"/>
      <c r="X8" s="32"/>
      <c r="Y8" s="32"/>
      <c r="Z8" s="6" t="s">
        <v>21</v>
      </c>
      <c r="AA8" s="6" t="s">
        <v>22</v>
      </c>
      <c r="AB8" s="6" t="s">
        <v>23</v>
      </c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6" t="s">
        <v>21</v>
      </c>
      <c r="AM8" s="6" t="s">
        <v>22</v>
      </c>
      <c r="AN8" s="6" t="s">
        <v>23</v>
      </c>
      <c r="AO8" s="32"/>
      <c r="AP8" s="32"/>
      <c r="AQ8" s="32"/>
    </row>
    <row r="9" spans="1:43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5.75">
      <c r="A19" s="37" t="s">
        <v>28</v>
      </c>
      <c r="B19" s="28"/>
      <c r="C19" s="29"/>
      <c r="D19" s="10"/>
      <c r="E19" s="10"/>
      <c r="F19" s="10"/>
      <c r="G19" s="10"/>
      <c r="H19" s="10"/>
      <c r="I19" s="10"/>
      <c r="J19" s="10">
        <f t="shared" ref="J19:AQ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  <c r="AO19" s="7">
        <f t="shared" si="0"/>
        <v>0</v>
      </c>
      <c r="AP19" s="7">
        <f t="shared" si="0"/>
        <v>0</v>
      </c>
      <c r="AQ19" s="7">
        <f t="shared" si="0"/>
        <v>0</v>
      </c>
    </row>
    <row r="20" spans="1:43" ht="15.75">
      <c r="A20" s="37" t="s">
        <v>29</v>
      </c>
      <c r="B20" s="28"/>
      <c r="C20" s="29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  <c r="AO20" s="14" t="e">
        <f>AO19*100/J19</f>
        <v>#DIV/0!</v>
      </c>
      <c r="AP20" s="14" t="e">
        <f>AP19*100/J19</f>
        <v>#DIV/0!</v>
      </c>
      <c r="AQ20" s="14" t="e">
        <f>AQ19*100/J19</f>
        <v>#DIV/0!</v>
      </c>
    </row>
    <row r="21" spans="1:43" ht="15.75" customHeight="1"/>
    <row r="22" spans="1:43" ht="15.75" customHeight="1"/>
    <row r="23" spans="1:43" ht="15.75" customHeight="1"/>
    <row r="24" spans="1:43" ht="15.75" customHeight="1">
      <c r="B24" s="16" t="s">
        <v>42</v>
      </c>
      <c r="C24" s="16"/>
      <c r="D24" s="16"/>
      <c r="E24" s="16"/>
      <c r="F24" s="16"/>
      <c r="G24" s="16"/>
      <c r="H24" s="16"/>
      <c r="I24" s="17"/>
      <c r="J24" s="17"/>
      <c r="K24" s="17"/>
    </row>
    <row r="25" spans="1:43" ht="15.75" customHeight="1"/>
    <row r="26" spans="1:43" ht="15.75" customHeight="1"/>
    <row r="27" spans="1:43" ht="15.75" customHeight="1"/>
    <row r="28" spans="1:43" ht="15.75" customHeight="1"/>
    <row r="29" spans="1:43" ht="15.75" customHeight="1"/>
    <row r="30" spans="1:43" ht="15.75" customHeight="1"/>
    <row r="31" spans="1:43" ht="15.75" customHeight="1"/>
    <row r="32" spans="1:4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9">
    <mergeCell ref="AQ7:AQ8"/>
    <mergeCell ref="W7:W8"/>
    <mergeCell ref="X7:X8"/>
    <mergeCell ref="Y7:Y8"/>
    <mergeCell ref="AP7:AP8"/>
    <mergeCell ref="J6:J8"/>
    <mergeCell ref="A19:C19"/>
    <mergeCell ref="A20:C20"/>
    <mergeCell ref="Z6:AN6"/>
    <mergeCell ref="AO6:AQ6"/>
    <mergeCell ref="N6:V6"/>
    <mergeCell ref="AO7:AO8"/>
    <mergeCell ref="Z7:AB7"/>
    <mergeCell ref="AC7:AE7"/>
    <mergeCell ref="AF7:AH7"/>
    <mergeCell ref="AI7:AK7"/>
    <mergeCell ref="AL7:AN7"/>
    <mergeCell ref="W6:Y6"/>
    <mergeCell ref="A6:A8"/>
    <mergeCell ref="B6:B8"/>
    <mergeCell ref="M7:M8"/>
    <mergeCell ref="Q7:S7"/>
    <mergeCell ref="T7:V7"/>
    <mergeCell ref="K7:K8"/>
    <mergeCell ref="L7:L8"/>
    <mergeCell ref="K6:M6"/>
    <mergeCell ref="N7:P7"/>
    <mergeCell ref="E7:E8"/>
    <mergeCell ref="D6:E6"/>
    <mergeCell ref="B2:H2"/>
    <mergeCell ref="B3:H3"/>
    <mergeCell ref="B4:I4"/>
    <mergeCell ref="D7:D8"/>
    <mergeCell ref="F7:F8"/>
    <mergeCell ref="G7:G8"/>
    <mergeCell ref="C6:C8"/>
    <mergeCell ref="F6:I6"/>
    <mergeCell ref="H7:H8"/>
    <mergeCell ref="I7:I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00"/>
  <sheetViews>
    <sheetView topLeftCell="A16" workbookViewId="0"/>
  </sheetViews>
  <sheetFormatPr defaultColWidth="14.42578125" defaultRowHeight="15" customHeight="1"/>
  <cols>
    <col min="1" max="1" width="5.7109375" customWidth="1"/>
    <col min="2" max="2" width="20.28515625" customWidth="1"/>
    <col min="3" max="3" width="21.5703125" customWidth="1"/>
    <col min="4" max="43" width="8.7109375" customWidth="1"/>
  </cols>
  <sheetData>
    <row r="1" spans="1:43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75">
      <c r="A2" s="1"/>
      <c r="B2" s="40" t="s">
        <v>43</v>
      </c>
      <c r="C2" s="34"/>
      <c r="D2" s="34"/>
      <c r="E2" s="34"/>
      <c r="F2" s="34"/>
      <c r="G2" s="34"/>
      <c r="H2" s="34"/>
      <c r="I2" s="34"/>
      <c r="J2" s="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 t="s">
        <v>1</v>
      </c>
      <c r="AQ2" s="1"/>
    </row>
    <row r="3" spans="1:43" ht="15.75">
      <c r="A3" s="1"/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"/>
    </row>
    <row r="4" spans="1:43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75" customHeight="1">
      <c r="A6" s="38" t="s">
        <v>4</v>
      </c>
      <c r="B6" s="31" t="s">
        <v>5</v>
      </c>
      <c r="C6" s="31" t="s">
        <v>6</v>
      </c>
      <c r="D6" s="27" t="s">
        <v>7</v>
      </c>
      <c r="E6" s="29"/>
      <c r="F6" s="27" t="s">
        <v>8</v>
      </c>
      <c r="G6" s="28"/>
      <c r="H6" s="28"/>
      <c r="I6" s="29"/>
      <c r="J6" s="31" t="s">
        <v>9</v>
      </c>
      <c r="K6" s="30" t="s">
        <v>10</v>
      </c>
      <c r="L6" s="28"/>
      <c r="M6" s="29"/>
      <c r="N6" s="27" t="s">
        <v>11</v>
      </c>
      <c r="O6" s="28"/>
      <c r="P6" s="28"/>
      <c r="Q6" s="28"/>
      <c r="R6" s="28"/>
      <c r="S6" s="28"/>
      <c r="T6" s="28"/>
      <c r="U6" s="28"/>
      <c r="V6" s="29"/>
      <c r="W6" s="27" t="s">
        <v>12</v>
      </c>
      <c r="X6" s="28"/>
      <c r="Y6" s="29"/>
      <c r="Z6" s="27" t="s">
        <v>13</v>
      </c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9"/>
      <c r="AO6" s="27" t="s">
        <v>14</v>
      </c>
      <c r="AP6" s="28"/>
      <c r="AQ6" s="29"/>
    </row>
    <row r="7" spans="1:43" ht="15.75" customHeight="1">
      <c r="A7" s="35"/>
      <c r="B7" s="35"/>
      <c r="C7" s="35"/>
      <c r="D7" s="31" t="s">
        <v>15</v>
      </c>
      <c r="E7" s="31" t="s">
        <v>16</v>
      </c>
      <c r="F7" s="31" t="s">
        <v>17</v>
      </c>
      <c r="G7" s="31" t="s">
        <v>18</v>
      </c>
      <c r="H7" s="31" t="s">
        <v>34</v>
      </c>
      <c r="I7" s="36" t="s">
        <v>20</v>
      </c>
      <c r="J7" s="35"/>
      <c r="K7" s="31" t="s">
        <v>21</v>
      </c>
      <c r="L7" s="31" t="s">
        <v>22</v>
      </c>
      <c r="M7" s="31" t="s">
        <v>23</v>
      </c>
      <c r="N7" s="27" t="s">
        <v>24</v>
      </c>
      <c r="O7" s="28"/>
      <c r="P7" s="29"/>
      <c r="Q7" s="27" t="s">
        <v>25</v>
      </c>
      <c r="R7" s="28"/>
      <c r="S7" s="29"/>
      <c r="T7" s="27" t="s">
        <v>41</v>
      </c>
      <c r="U7" s="28"/>
      <c r="V7" s="29"/>
      <c r="W7" s="31" t="s">
        <v>21</v>
      </c>
      <c r="X7" s="31" t="s">
        <v>22</v>
      </c>
      <c r="Y7" s="31" t="s">
        <v>23</v>
      </c>
      <c r="Z7" s="27"/>
      <c r="AA7" s="28"/>
      <c r="AB7" s="29"/>
      <c r="AC7" s="27"/>
      <c r="AD7" s="28"/>
      <c r="AE7" s="29"/>
      <c r="AF7" s="27"/>
      <c r="AG7" s="28"/>
      <c r="AH7" s="29"/>
      <c r="AI7" s="27"/>
      <c r="AJ7" s="28"/>
      <c r="AK7" s="29"/>
      <c r="AL7" s="27"/>
      <c r="AM7" s="28"/>
      <c r="AN7" s="29"/>
      <c r="AO7" s="31" t="s">
        <v>21</v>
      </c>
      <c r="AP7" s="31" t="s">
        <v>22</v>
      </c>
      <c r="AQ7" s="31" t="s">
        <v>23</v>
      </c>
    </row>
    <row r="8" spans="1:43" ht="126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32"/>
      <c r="X8" s="32"/>
      <c r="Y8" s="32"/>
      <c r="Z8" s="6" t="s">
        <v>21</v>
      </c>
      <c r="AA8" s="6" t="s">
        <v>22</v>
      </c>
      <c r="AB8" s="6" t="s">
        <v>23</v>
      </c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6" t="s">
        <v>21</v>
      </c>
      <c r="AM8" s="6" t="s">
        <v>22</v>
      </c>
      <c r="AN8" s="6" t="s">
        <v>23</v>
      </c>
      <c r="AO8" s="32"/>
      <c r="AP8" s="32"/>
      <c r="AQ8" s="32"/>
    </row>
    <row r="9" spans="1:43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5.75">
      <c r="A19" s="37" t="s">
        <v>28</v>
      </c>
      <c r="B19" s="28"/>
      <c r="C19" s="29"/>
      <c r="D19" s="10"/>
      <c r="E19" s="10"/>
      <c r="F19" s="10"/>
      <c r="G19" s="10"/>
      <c r="H19" s="10"/>
      <c r="I19" s="10"/>
      <c r="J19" s="10">
        <f t="shared" ref="J19:AQ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  <c r="AO19" s="7">
        <f t="shared" si="0"/>
        <v>0</v>
      </c>
      <c r="AP19" s="7">
        <f t="shared" si="0"/>
        <v>0</v>
      </c>
      <c r="AQ19" s="7">
        <f t="shared" si="0"/>
        <v>0</v>
      </c>
    </row>
    <row r="20" spans="1:43" ht="15.75">
      <c r="A20" s="37" t="s">
        <v>29</v>
      </c>
      <c r="B20" s="28"/>
      <c r="C20" s="29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  <c r="AO20" s="14" t="e">
        <f>AO19*100/J19</f>
        <v>#DIV/0!</v>
      </c>
      <c r="AP20" s="14" t="e">
        <f>AP19*100/J19</f>
        <v>#DIV/0!</v>
      </c>
      <c r="AQ20" s="14" t="e">
        <f>AQ19*100/J19</f>
        <v>#DIV/0!</v>
      </c>
    </row>
    <row r="21" spans="1:43" ht="15.75" customHeight="1"/>
    <row r="22" spans="1:43" ht="15.75" customHeight="1"/>
    <row r="23" spans="1:43" ht="15.75" customHeight="1"/>
    <row r="24" spans="1:43" ht="15.75" customHeight="1">
      <c r="B24" s="16" t="s">
        <v>44</v>
      </c>
      <c r="C24" s="16"/>
      <c r="D24" s="16"/>
      <c r="E24" s="16"/>
      <c r="F24" s="16"/>
      <c r="G24" s="16"/>
      <c r="H24" s="16"/>
      <c r="I24" s="17"/>
      <c r="J24" s="17"/>
    </row>
    <row r="25" spans="1:43" ht="15.75" customHeight="1"/>
    <row r="26" spans="1:43" ht="15.75" customHeight="1"/>
    <row r="27" spans="1:43" ht="15.75" customHeight="1"/>
    <row r="28" spans="1:43" ht="15.75" customHeight="1"/>
    <row r="29" spans="1:43" ht="15.75" customHeight="1"/>
    <row r="30" spans="1:43" ht="15.75" customHeight="1"/>
    <row r="31" spans="1:43" ht="15.75" customHeight="1"/>
    <row r="32" spans="1:4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9">
    <mergeCell ref="A19:C19"/>
    <mergeCell ref="A20:C20"/>
    <mergeCell ref="K7:K8"/>
    <mergeCell ref="L7:L8"/>
    <mergeCell ref="M7:M8"/>
    <mergeCell ref="A6:A8"/>
    <mergeCell ref="B6:B8"/>
    <mergeCell ref="C6:C8"/>
    <mergeCell ref="J6:J8"/>
    <mergeCell ref="H7:H8"/>
    <mergeCell ref="I7:I8"/>
    <mergeCell ref="D7:D8"/>
    <mergeCell ref="E7:E8"/>
    <mergeCell ref="F7:F8"/>
    <mergeCell ref="G7:G8"/>
    <mergeCell ref="AQ7:AQ8"/>
    <mergeCell ref="N6:V6"/>
    <mergeCell ref="N7:P7"/>
    <mergeCell ref="Q7:S7"/>
    <mergeCell ref="T7:V7"/>
    <mergeCell ref="AO6:AQ6"/>
    <mergeCell ref="AC7:AE7"/>
    <mergeCell ref="AF7:AH7"/>
    <mergeCell ref="AI7:AK7"/>
    <mergeCell ref="AL7:AN7"/>
    <mergeCell ref="W7:W8"/>
    <mergeCell ref="X7:X8"/>
    <mergeCell ref="Z7:AB7"/>
    <mergeCell ref="Y7:Y8"/>
    <mergeCell ref="AO7:AO8"/>
    <mergeCell ref="AP7:AP8"/>
    <mergeCell ref="Z6:AN6"/>
    <mergeCell ref="W6:Y6"/>
    <mergeCell ref="B2:J2"/>
    <mergeCell ref="B3:J3"/>
    <mergeCell ref="D6:E6"/>
    <mergeCell ref="F6:I6"/>
    <mergeCell ref="B4:J4"/>
    <mergeCell ref="K6:M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100"/>
  <sheetViews>
    <sheetView workbookViewId="0"/>
  </sheetViews>
  <sheetFormatPr defaultColWidth="14.42578125" defaultRowHeight="15" customHeight="1"/>
  <cols>
    <col min="1" max="1" width="5.140625" customWidth="1"/>
    <col min="2" max="2" width="19.85546875" customWidth="1"/>
    <col min="3" max="3" width="19.42578125" customWidth="1"/>
    <col min="4" max="46" width="8.7109375" customWidth="1"/>
  </cols>
  <sheetData>
    <row r="1" spans="1:4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>
      <c r="A2" s="1"/>
      <c r="B2" s="40" t="s">
        <v>45</v>
      </c>
      <c r="C2" s="34"/>
      <c r="D2" s="34"/>
      <c r="E2" s="34"/>
      <c r="F2" s="34"/>
      <c r="G2" s="34"/>
      <c r="H2" s="34"/>
      <c r="I2" s="34"/>
      <c r="J2" s="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R2" s="1"/>
      <c r="AS2" s="33" t="s">
        <v>1</v>
      </c>
      <c r="AT2" s="34"/>
    </row>
    <row r="3" spans="1:46" ht="15.75">
      <c r="A3" s="1"/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 t="s">
        <v>40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1"/>
      <c r="AT3" s="1"/>
    </row>
    <row r="4" spans="1:46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customHeight="1">
      <c r="A6" s="38" t="s">
        <v>4</v>
      </c>
      <c r="B6" s="31" t="s">
        <v>5</v>
      </c>
      <c r="C6" s="31" t="s">
        <v>6</v>
      </c>
      <c r="D6" s="27" t="s">
        <v>7</v>
      </c>
      <c r="E6" s="29"/>
      <c r="F6" s="27" t="s">
        <v>8</v>
      </c>
      <c r="G6" s="28"/>
      <c r="H6" s="28"/>
      <c r="I6" s="29"/>
      <c r="J6" s="31" t="s">
        <v>9</v>
      </c>
      <c r="K6" s="30" t="s">
        <v>10</v>
      </c>
      <c r="L6" s="28"/>
      <c r="M6" s="29"/>
      <c r="N6" s="27" t="s">
        <v>11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  <c r="Z6" s="27" t="s">
        <v>46</v>
      </c>
      <c r="AA6" s="28"/>
      <c r="AB6" s="29"/>
      <c r="AC6" s="27" t="s">
        <v>13</v>
      </c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7" t="s">
        <v>14</v>
      </c>
      <c r="AS6" s="28"/>
      <c r="AT6" s="29"/>
    </row>
    <row r="7" spans="1:46">
      <c r="A7" s="35"/>
      <c r="B7" s="35"/>
      <c r="C7" s="35"/>
      <c r="D7" s="31" t="s">
        <v>15</v>
      </c>
      <c r="E7" s="31" t="s">
        <v>16</v>
      </c>
      <c r="F7" s="31" t="s">
        <v>17</v>
      </c>
      <c r="G7" s="31" t="s">
        <v>18</v>
      </c>
      <c r="H7" s="31" t="s">
        <v>34</v>
      </c>
      <c r="I7" s="36" t="s">
        <v>20</v>
      </c>
      <c r="J7" s="35"/>
      <c r="K7" s="31" t="s">
        <v>21</v>
      </c>
      <c r="L7" s="31" t="s">
        <v>22</v>
      </c>
      <c r="M7" s="31" t="s">
        <v>23</v>
      </c>
      <c r="N7" s="27" t="s">
        <v>24</v>
      </c>
      <c r="O7" s="28"/>
      <c r="P7" s="29"/>
      <c r="Q7" s="27" t="s">
        <v>25</v>
      </c>
      <c r="R7" s="28"/>
      <c r="S7" s="29"/>
      <c r="T7" s="27" t="s">
        <v>47</v>
      </c>
      <c r="U7" s="28"/>
      <c r="V7" s="29"/>
      <c r="W7" s="27" t="s">
        <v>41</v>
      </c>
      <c r="X7" s="28"/>
      <c r="Y7" s="29"/>
      <c r="Z7" s="31" t="s">
        <v>21</v>
      </c>
      <c r="AA7" s="31" t="s">
        <v>22</v>
      </c>
      <c r="AB7" s="31" t="s">
        <v>23</v>
      </c>
      <c r="AC7" s="27" t="s">
        <v>35</v>
      </c>
      <c r="AD7" s="28"/>
      <c r="AE7" s="29"/>
      <c r="AF7" s="27" t="s">
        <v>26</v>
      </c>
      <c r="AG7" s="28"/>
      <c r="AH7" s="29"/>
      <c r="AI7" s="27" t="s">
        <v>36</v>
      </c>
      <c r="AJ7" s="28"/>
      <c r="AK7" s="29"/>
      <c r="AL7" s="27" t="s">
        <v>37</v>
      </c>
      <c r="AM7" s="28"/>
      <c r="AN7" s="29"/>
      <c r="AO7" s="27" t="s">
        <v>27</v>
      </c>
      <c r="AP7" s="28"/>
      <c r="AQ7" s="29"/>
      <c r="AR7" s="31" t="s">
        <v>21</v>
      </c>
      <c r="AS7" s="31" t="s">
        <v>22</v>
      </c>
      <c r="AT7" s="31" t="s">
        <v>23</v>
      </c>
    </row>
    <row r="8" spans="1:46" ht="126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6" t="s">
        <v>21</v>
      </c>
      <c r="X8" s="6" t="s">
        <v>22</v>
      </c>
      <c r="Y8" s="6" t="s">
        <v>23</v>
      </c>
      <c r="Z8" s="32"/>
      <c r="AA8" s="32"/>
      <c r="AB8" s="32"/>
      <c r="AC8" s="6" t="s">
        <v>21</v>
      </c>
      <c r="AD8" s="6" t="s">
        <v>22</v>
      </c>
      <c r="AE8" s="6" t="s">
        <v>23</v>
      </c>
      <c r="AF8" s="6" t="s">
        <v>21</v>
      </c>
      <c r="AG8" s="6" t="s">
        <v>22</v>
      </c>
      <c r="AH8" s="6" t="s">
        <v>23</v>
      </c>
      <c r="AI8" s="6" t="s">
        <v>21</v>
      </c>
      <c r="AJ8" s="6" t="s">
        <v>22</v>
      </c>
      <c r="AK8" s="6" t="s">
        <v>23</v>
      </c>
      <c r="AL8" s="6" t="s">
        <v>21</v>
      </c>
      <c r="AM8" s="6" t="s">
        <v>22</v>
      </c>
      <c r="AN8" s="6" t="s">
        <v>23</v>
      </c>
      <c r="AO8" s="6" t="s">
        <v>21</v>
      </c>
      <c r="AP8" s="6" t="s">
        <v>22</v>
      </c>
      <c r="AQ8" s="6" t="s">
        <v>23</v>
      </c>
      <c r="AR8" s="32"/>
      <c r="AS8" s="32"/>
      <c r="AT8" s="32"/>
    </row>
    <row r="9" spans="1:46" ht="15.75">
      <c r="A9" s="7">
        <v>1</v>
      </c>
      <c r="B9" s="8"/>
      <c r="C9" s="8"/>
      <c r="D9" s="8"/>
      <c r="E9" s="8"/>
      <c r="F9" s="8"/>
      <c r="G9" s="8"/>
      <c r="H9" s="8"/>
      <c r="I9" s="8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</row>
    <row r="10" spans="1:46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ht="15.75">
      <c r="A19" s="37" t="s">
        <v>28</v>
      </c>
      <c r="B19" s="28"/>
      <c r="C19" s="29"/>
      <c r="D19" s="10"/>
      <c r="E19" s="10"/>
      <c r="F19" s="10"/>
      <c r="G19" s="10"/>
      <c r="H19" s="10"/>
      <c r="I19" s="10"/>
      <c r="J19" s="10">
        <f t="shared" ref="J19:AT19" si="0">SUM(J9:J18)</f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7">
        <f t="shared" si="0"/>
        <v>0</v>
      </c>
      <c r="AL19" s="7">
        <f t="shared" si="0"/>
        <v>0</v>
      </c>
      <c r="AM19" s="7">
        <f t="shared" si="0"/>
        <v>0</v>
      </c>
      <c r="AN19" s="7">
        <f t="shared" si="0"/>
        <v>0</v>
      </c>
      <c r="AO19" s="7">
        <f t="shared" si="0"/>
        <v>0</v>
      </c>
      <c r="AP19" s="7">
        <f t="shared" si="0"/>
        <v>0</v>
      </c>
      <c r="AQ19" s="7">
        <f t="shared" si="0"/>
        <v>0</v>
      </c>
      <c r="AR19" s="7">
        <f t="shared" si="0"/>
        <v>0</v>
      </c>
      <c r="AS19" s="7">
        <f t="shared" si="0"/>
        <v>0</v>
      </c>
      <c r="AT19" s="7">
        <f t="shared" si="0"/>
        <v>0</v>
      </c>
    </row>
    <row r="20" spans="1:46" ht="15.75">
      <c r="A20" s="37" t="s">
        <v>29</v>
      </c>
      <c r="B20" s="28"/>
      <c r="C20" s="29"/>
      <c r="D20" s="11"/>
      <c r="E20" s="11"/>
      <c r="F20" s="11"/>
      <c r="G20" s="11"/>
      <c r="H20" s="11"/>
      <c r="I20" s="11"/>
      <c r="J20" s="12" t="e">
        <f>J19*100/J19</f>
        <v>#DIV/0!</v>
      </c>
      <c r="K20" s="14" t="e">
        <f>K19*100/J19</f>
        <v>#DIV/0!</v>
      </c>
      <c r="L20" s="14" t="e">
        <f>L19*100/J19</f>
        <v>#DIV/0!</v>
      </c>
      <c r="M20" s="14" t="e">
        <f>M19*100/J19</f>
        <v>#DIV/0!</v>
      </c>
      <c r="N20" s="14" t="e">
        <f>N19*100/J19</f>
        <v>#DIV/0!</v>
      </c>
      <c r="O20" s="14" t="e">
        <f>O19*100/J19</f>
        <v>#DIV/0!</v>
      </c>
      <c r="P20" s="14" t="e">
        <f>P19*100/J19</f>
        <v>#DIV/0!</v>
      </c>
      <c r="Q20" s="14" t="e">
        <f>Q19*100/J19</f>
        <v>#DIV/0!</v>
      </c>
      <c r="R20" s="14" t="e">
        <f>R19*100/J19</f>
        <v>#DIV/0!</v>
      </c>
      <c r="S20" s="14" t="e">
        <f>S19*100/J19</f>
        <v>#DIV/0!</v>
      </c>
      <c r="T20" s="14" t="e">
        <f>T19*100/J19</f>
        <v>#DIV/0!</v>
      </c>
      <c r="U20" s="14" t="e">
        <f>U19*100/J19</f>
        <v>#DIV/0!</v>
      </c>
      <c r="V20" s="14" t="e">
        <f>V19*100/J19</f>
        <v>#DIV/0!</v>
      </c>
      <c r="W20" s="14" t="e">
        <f>W19*100/J19</f>
        <v>#DIV/0!</v>
      </c>
      <c r="X20" s="14" t="e">
        <f>X19*100/J19</f>
        <v>#DIV/0!</v>
      </c>
      <c r="Y20" s="14" t="e">
        <f>Y19*100/J19</f>
        <v>#DIV/0!</v>
      </c>
      <c r="Z20" s="14" t="e">
        <f>Z19*100/J19</f>
        <v>#DIV/0!</v>
      </c>
      <c r="AA20" s="14" t="e">
        <f>AA19*100/J19</f>
        <v>#DIV/0!</v>
      </c>
      <c r="AB20" s="14" t="e">
        <f>AB19*100/J19</f>
        <v>#DIV/0!</v>
      </c>
      <c r="AC20" s="14" t="e">
        <f>AC19*100/J19</f>
        <v>#DIV/0!</v>
      </c>
      <c r="AD20" s="14" t="e">
        <f>AD19*100/J19</f>
        <v>#DIV/0!</v>
      </c>
      <c r="AE20" s="14" t="e">
        <f>AE19*100/J19</f>
        <v>#DIV/0!</v>
      </c>
      <c r="AF20" s="14" t="e">
        <f>AF19*100/J19</f>
        <v>#DIV/0!</v>
      </c>
      <c r="AG20" s="14" t="e">
        <f>AG19*100/J19</f>
        <v>#DIV/0!</v>
      </c>
      <c r="AH20" s="14" t="e">
        <f>AH19*100/J19</f>
        <v>#DIV/0!</v>
      </c>
      <c r="AI20" s="14" t="e">
        <f>AI19*100/J19</f>
        <v>#DIV/0!</v>
      </c>
      <c r="AJ20" s="14" t="e">
        <f>AJ19*100/J19</f>
        <v>#DIV/0!</v>
      </c>
      <c r="AK20" s="14" t="e">
        <f>AK19*100/J19</f>
        <v>#DIV/0!</v>
      </c>
      <c r="AL20" s="14" t="e">
        <f>AL19*100/J19</f>
        <v>#DIV/0!</v>
      </c>
      <c r="AM20" s="14" t="e">
        <f>AM19*100/J19</f>
        <v>#DIV/0!</v>
      </c>
      <c r="AN20" s="14" t="e">
        <f>AN19*100/J19</f>
        <v>#DIV/0!</v>
      </c>
      <c r="AO20" s="14" t="e">
        <f>AO19*100/J19</f>
        <v>#DIV/0!</v>
      </c>
      <c r="AP20" s="14" t="e">
        <f>AP19*100/J19</f>
        <v>#DIV/0!</v>
      </c>
      <c r="AQ20" s="14" t="e">
        <f>AQ19*100/J19</f>
        <v>#DIV/0!</v>
      </c>
      <c r="AR20" s="14" t="e">
        <f>AR19*100/J19</f>
        <v>#DIV/0!</v>
      </c>
      <c r="AS20" s="14" t="e">
        <f>AS19*100/J19</f>
        <v>#DIV/0!</v>
      </c>
      <c r="AT20" s="14" t="e">
        <f>AT19*100/J19</f>
        <v>#DIV/0!</v>
      </c>
    </row>
    <row r="21" spans="1:46" ht="15.75" customHeight="1"/>
    <row r="22" spans="1:46" ht="15.75" customHeight="1"/>
    <row r="23" spans="1:46" ht="15.75" customHeight="1"/>
    <row r="24" spans="1:46" ht="15.75" customHeight="1">
      <c r="B24" s="16" t="s">
        <v>48</v>
      </c>
      <c r="C24" s="16"/>
      <c r="D24" s="16"/>
      <c r="E24" s="16"/>
      <c r="F24" s="16"/>
      <c r="G24" s="16"/>
      <c r="H24" s="16"/>
      <c r="I24" s="17"/>
      <c r="J24" s="17"/>
    </row>
    <row r="25" spans="1:46" ht="15.75" customHeight="1"/>
    <row r="26" spans="1:46" ht="15.75" customHeight="1"/>
    <row r="27" spans="1:46" ht="15.75" customHeight="1"/>
    <row r="28" spans="1:46" ht="15.75" customHeight="1"/>
    <row r="29" spans="1:46" ht="15.75" customHeight="1"/>
    <row r="30" spans="1:46" ht="15.75" customHeight="1"/>
    <row r="31" spans="1:46" ht="15.75" customHeight="1"/>
    <row r="32" spans="1:4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1">
    <mergeCell ref="B2:J2"/>
    <mergeCell ref="B3:J3"/>
    <mergeCell ref="A20:C20"/>
    <mergeCell ref="AO7:AQ7"/>
    <mergeCell ref="AR6:AT6"/>
    <mergeCell ref="AR7:AR8"/>
    <mergeCell ref="AS2:AT2"/>
    <mergeCell ref="AS7:AS8"/>
    <mergeCell ref="AT7:AT8"/>
    <mergeCell ref="Z7:Z8"/>
    <mergeCell ref="AA7:AA8"/>
    <mergeCell ref="Z6:AB6"/>
    <mergeCell ref="AC6:AQ6"/>
    <mergeCell ref="AC7:AE7"/>
    <mergeCell ref="AF7:AH7"/>
    <mergeCell ref="B6:B8"/>
    <mergeCell ref="AI7:AK7"/>
    <mergeCell ref="AL7:AN7"/>
    <mergeCell ref="D7:D8"/>
    <mergeCell ref="AB7:AB8"/>
    <mergeCell ref="K6:M6"/>
    <mergeCell ref="K7:K8"/>
    <mergeCell ref="L7:L8"/>
    <mergeCell ref="M7:M8"/>
    <mergeCell ref="E7:E8"/>
    <mergeCell ref="D6:E6"/>
    <mergeCell ref="H7:H8"/>
    <mergeCell ref="J6:J8"/>
    <mergeCell ref="N6:Y6"/>
    <mergeCell ref="N7:P7"/>
    <mergeCell ref="I7:I8"/>
    <mergeCell ref="F6:I6"/>
    <mergeCell ref="Q7:S7"/>
    <mergeCell ref="T7:V7"/>
    <mergeCell ref="W7:Y7"/>
    <mergeCell ref="A19:C19"/>
    <mergeCell ref="B4:J4"/>
    <mergeCell ref="C6:C8"/>
    <mergeCell ref="A6:A8"/>
    <mergeCell ref="F7:F8"/>
    <mergeCell ref="G7:G8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100"/>
  <sheetViews>
    <sheetView workbookViewId="0"/>
  </sheetViews>
  <sheetFormatPr defaultColWidth="14.42578125" defaultRowHeight="15" customHeight="1"/>
  <cols>
    <col min="1" max="1" width="6" customWidth="1"/>
    <col min="2" max="2" width="22.42578125" customWidth="1"/>
    <col min="3" max="3" width="19.85546875" customWidth="1"/>
    <col min="4" max="46" width="8.7109375" customWidth="1"/>
  </cols>
  <sheetData>
    <row r="1" spans="1:4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>
      <c r="A2" s="1"/>
      <c r="B2" s="40" t="s">
        <v>49</v>
      </c>
      <c r="C2" s="34"/>
      <c r="D2" s="34"/>
      <c r="E2" s="34"/>
      <c r="F2" s="34"/>
      <c r="G2" s="34"/>
      <c r="H2" s="34"/>
      <c r="I2" s="34"/>
      <c r="J2" s="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R2" s="1"/>
      <c r="AS2" s="33" t="s">
        <v>1</v>
      </c>
      <c r="AT2" s="34"/>
    </row>
    <row r="3" spans="1:46" ht="15.75">
      <c r="A3" s="1"/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1"/>
    </row>
    <row r="4" spans="1:46" ht="15.75">
      <c r="A4" s="1"/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customHeight="1">
      <c r="A6" s="38" t="s">
        <v>4</v>
      </c>
      <c r="B6" s="31" t="s">
        <v>50</v>
      </c>
      <c r="C6" s="31" t="s">
        <v>51</v>
      </c>
      <c r="D6" s="27" t="s">
        <v>7</v>
      </c>
      <c r="E6" s="29"/>
      <c r="F6" s="27" t="s">
        <v>8</v>
      </c>
      <c r="G6" s="28"/>
      <c r="H6" s="28"/>
      <c r="I6" s="29"/>
      <c r="J6" s="31" t="s">
        <v>9</v>
      </c>
      <c r="K6" s="30" t="s">
        <v>10</v>
      </c>
      <c r="L6" s="28"/>
      <c r="M6" s="29"/>
      <c r="N6" s="27" t="s">
        <v>11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  <c r="Z6" s="27" t="s">
        <v>46</v>
      </c>
      <c r="AA6" s="28"/>
      <c r="AB6" s="29"/>
      <c r="AC6" s="27" t="s">
        <v>13</v>
      </c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7" t="s">
        <v>14</v>
      </c>
      <c r="AS6" s="28"/>
      <c r="AT6" s="29"/>
    </row>
    <row r="7" spans="1:46">
      <c r="A7" s="35"/>
      <c r="B7" s="35"/>
      <c r="C7" s="35"/>
      <c r="D7" s="31" t="s">
        <v>15</v>
      </c>
      <c r="E7" s="31" t="s">
        <v>16</v>
      </c>
      <c r="F7" s="31" t="s">
        <v>17</v>
      </c>
      <c r="G7" s="31" t="s">
        <v>18</v>
      </c>
      <c r="H7" s="31" t="s">
        <v>34</v>
      </c>
      <c r="I7" s="36" t="s">
        <v>20</v>
      </c>
      <c r="J7" s="35"/>
      <c r="K7" s="31" t="s">
        <v>21</v>
      </c>
      <c r="L7" s="31" t="s">
        <v>22</v>
      </c>
      <c r="M7" s="31" t="s">
        <v>23</v>
      </c>
      <c r="N7" s="27" t="s">
        <v>24</v>
      </c>
      <c r="O7" s="28"/>
      <c r="P7" s="29"/>
      <c r="Q7" s="27" t="s">
        <v>25</v>
      </c>
      <c r="R7" s="28"/>
      <c r="S7" s="29"/>
      <c r="T7" s="27" t="s">
        <v>47</v>
      </c>
      <c r="U7" s="28"/>
      <c r="V7" s="29"/>
      <c r="W7" s="27" t="s">
        <v>41</v>
      </c>
      <c r="X7" s="28"/>
      <c r="Y7" s="29"/>
      <c r="Z7" s="31" t="s">
        <v>21</v>
      </c>
      <c r="AA7" s="31" t="s">
        <v>22</v>
      </c>
      <c r="AB7" s="31" t="s">
        <v>23</v>
      </c>
      <c r="AC7" s="27" t="s">
        <v>35</v>
      </c>
      <c r="AD7" s="28"/>
      <c r="AE7" s="29"/>
      <c r="AF7" s="27" t="s">
        <v>26</v>
      </c>
      <c r="AG7" s="28"/>
      <c r="AH7" s="29"/>
      <c r="AI7" s="27" t="s">
        <v>36</v>
      </c>
      <c r="AJ7" s="28"/>
      <c r="AK7" s="29"/>
      <c r="AL7" s="27" t="s">
        <v>37</v>
      </c>
      <c r="AM7" s="28"/>
      <c r="AN7" s="29"/>
      <c r="AO7" s="27" t="s">
        <v>27</v>
      </c>
      <c r="AP7" s="28"/>
      <c r="AQ7" s="29"/>
      <c r="AR7" s="31" t="s">
        <v>21</v>
      </c>
      <c r="AS7" s="31" t="s">
        <v>22</v>
      </c>
      <c r="AT7" s="31" t="s">
        <v>23</v>
      </c>
    </row>
    <row r="8" spans="1:46" ht="126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  <c r="T8" s="6" t="s">
        <v>21</v>
      </c>
      <c r="U8" s="6" t="s">
        <v>22</v>
      </c>
      <c r="V8" s="6" t="s">
        <v>23</v>
      </c>
      <c r="W8" s="6" t="s">
        <v>21</v>
      </c>
      <c r="X8" s="6" t="s">
        <v>22</v>
      </c>
      <c r="Y8" s="6" t="s">
        <v>23</v>
      </c>
      <c r="Z8" s="32"/>
      <c r="AA8" s="32"/>
      <c r="AB8" s="32"/>
      <c r="AC8" s="18" t="s">
        <v>21</v>
      </c>
      <c r="AD8" s="18" t="s">
        <v>22</v>
      </c>
      <c r="AE8" s="18" t="s">
        <v>23</v>
      </c>
      <c r="AF8" s="18" t="s">
        <v>21</v>
      </c>
      <c r="AG8" s="18" t="s">
        <v>22</v>
      </c>
      <c r="AH8" s="18" t="s">
        <v>23</v>
      </c>
      <c r="AI8" s="18" t="s">
        <v>21</v>
      </c>
      <c r="AJ8" s="18" t="s">
        <v>22</v>
      </c>
      <c r="AK8" s="18" t="s">
        <v>23</v>
      </c>
      <c r="AL8" s="18" t="s">
        <v>21</v>
      </c>
      <c r="AM8" s="18" t="s">
        <v>22</v>
      </c>
      <c r="AN8" s="18" t="s">
        <v>23</v>
      </c>
      <c r="AO8" s="6" t="s">
        <v>21</v>
      </c>
      <c r="AP8" s="6" t="s">
        <v>22</v>
      </c>
      <c r="AQ8" s="6" t="s">
        <v>23</v>
      </c>
      <c r="AR8" s="32"/>
      <c r="AS8" s="32"/>
      <c r="AT8" s="32"/>
    </row>
    <row r="9" spans="1:46" ht="15.75">
      <c r="A9" s="7">
        <v>1</v>
      </c>
      <c r="B9" s="8"/>
      <c r="C9" s="8" t="s">
        <v>52</v>
      </c>
      <c r="D9" s="8" t="s">
        <v>53</v>
      </c>
      <c r="E9" s="8" t="s">
        <v>54</v>
      </c>
      <c r="F9" s="8"/>
      <c r="G9" s="8" t="s">
        <v>55</v>
      </c>
      <c r="H9" s="8"/>
      <c r="I9" s="8"/>
      <c r="J9" s="7">
        <v>9</v>
      </c>
      <c r="K9" s="7">
        <v>7</v>
      </c>
      <c r="L9" s="8">
        <v>2</v>
      </c>
      <c r="M9" s="8"/>
      <c r="N9" s="8">
        <v>6</v>
      </c>
      <c r="O9" s="8">
        <v>3</v>
      </c>
      <c r="P9" s="8"/>
      <c r="Q9" s="8">
        <v>6</v>
      </c>
      <c r="R9" s="8">
        <v>3</v>
      </c>
      <c r="S9" s="8"/>
      <c r="T9" s="8">
        <v>7</v>
      </c>
      <c r="U9" s="8">
        <v>2</v>
      </c>
      <c r="V9" s="8"/>
      <c r="W9" s="8">
        <v>1</v>
      </c>
      <c r="X9" s="8">
        <v>8</v>
      </c>
      <c r="Y9" s="8"/>
      <c r="Z9" s="8">
        <v>7</v>
      </c>
      <c r="AA9" s="8">
        <v>2</v>
      </c>
      <c r="AB9" s="8"/>
      <c r="AC9" s="8">
        <v>7</v>
      </c>
      <c r="AD9" s="8">
        <v>2</v>
      </c>
      <c r="AE9" s="8"/>
      <c r="AF9" s="8">
        <v>7</v>
      </c>
      <c r="AG9" s="8">
        <v>2</v>
      </c>
      <c r="AH9" s="8"/>
      <c r="AI9" s="8">
        <v>8</v>
      </c>
      <c r="AJ9" s="8">
        <v>1</v>
      </c>
      <c r="AK9" s="8"/>
      <c r="AL9" s="8">
        <v>7</v>
      </c>
      <c r="AM9" s="8">
        <v>2</v>
      </c>
      <c r="AN9" s="8"/>
      <c r="AO9" s="8">
        <v>7</v>
      </c>
      <c r="AP9" s="8">
        <v>2</v>
      </c>
      <c r="AQ9" s="8"/>
      <c r="AR9" s="8">
        <v>7</v>
      </c>
      <c r="AS9" s="8">
        <v>2</v>
      </c>
      <c r="AT9" s="8"/>
    </row>
    <row r="10" spans="1:46" ht="15.75">
      <c r="A10" s="7">
        <v>2</v>
      </c>
      <c r="B10" s="8"/>
      <c r="C10" s="8"/>
      <c r="D10" s="8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ht="15.75">
      <c r="A11" s="7">
        <v>3</v>
      </c>
      <c r="B11" s="8"/>
      <c r="C11" s="8"/>
      <c r="D11" s="8"/>
      <c r="E11" s="8"/>
      <c r="F11" s="8"/>
      <c r="G11" s="8"/>
      <c r="H11" s="8"/>
      <c r="I11" s="8"/>
      <c r="J11" s="7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ht="15.75">
      <c r="A12" s="7">
        <v>4</v>
      </c>
      <c r="B12" s="8"/>
      <c r="C12" s="8"/>
      <c r="D12" s="8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ht="15.75">
      <c r="A13" s="7">
        <v>5</v>
      </c>
      <c r="B13" s="8"/>
      <c r="C13" s="8"/>
      <c r="D13" s="8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5.75">
      <c r="A14" s="7">
        <v>6</v>
      </c>
      <c r="B14" s="8"/>
      <c r="C14" s="8"/>
      <c r="D14" s="8"/>
      <c r="E14" s="8"/>
      <c r="F14" s="8"/>
      <c r="G14" s="8"/>
      <c r="H14" s="8"/>
      <c r="I14" s="8"/>
      <c r="J14" s="7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5.75">
      <c r="A15" s="7">
        <v>7</v>
      </c>
      <c r="B15" s="8"/>
      <c r="C15" s="8"/>
      <c r="D15" s="8"/>
      <c r="E15" s="8"/>
      <c r="F15" s="8"/>
      <c r="G15" s="8"/>
      <c r="H15" s="8"/>
      <c r="I15" s="8"/>
      <c r="J15" s="7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15.75">
      <c r="A16" s="7">
        <v>8</v>
      </c>
      <c r="B16" s="8"/>
      <c r="C16" s="8"/>
      <c r="D16" s="8"/>
      <c r="E16" s="8"/>
      <c r="F16" s="8"/>
      <c r="G16" s="8"/>
      <c r="H16" s="8"/>
      <c r="I16" s="8"/>
      <c r="J16" s="7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ht="15.75">
      <c r="A17" s="7">
        <v>9</v>
      </c>
      <c r="B17" s="8"/>
      <c r="C17" s="8"/>
      <c r="D17" s="8"/>
      <c r="E17" s="8"/>
      <c r="F17" s="8"/>
      <c r="G17" s="8"/>
      <c r="H17" s="8"/>
      <c r="I17" s="8"/>
      <c r="J17" s="7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ht="15.75">
      <c r="A18" s="7">
        <v>10</v>
      </c>
      <c r="B18" s="8"/>
      <c r="C18" s="8"/>
      <c r="D18" s="8"/>
      <c r="E18" s="8"/>
      <c r="F18" s="8"/>
      <c r="G18" s="8"/>
      <c r="H18" s="8"/>
      <c r="I18" s="8"/>
      <c r="J18" s="7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ht="15.75">
      <c r="A19" s="37" t="s">
        <v>28</v>
      </c>
      <c r="B19" s="28"/>
      <c r="C19" s="29"/>
      <c r="D19" s="10"/>
      <c r="E19" s="10"/>
      <c r="F19" s="10"/>
      <c r="G19" s="10"/>
      <c r="H19" s="10"/>
      <c r="I19" s="10"/>
      <c r="J19" s="10">
        <f t="shared" ref="J19:AT19" si="0">SUM(J9:J18)</f>
        <v>9</v>
      </c>
      <c r="K19" s="7">
        <f t="shared" si="0"/>
        <v>7</v>
      </c>
      <c r="L19" s="7">
        <f t="shared" si="0"/>
        <v>2</v>
      </c>
      <c r="M19" s="7">
        <f t="shared" si="0"/>
        <v>0</v>
      </c>
      <c r="N19" s="7">
        <f t="shared" si="0"/>
        <v>6</v>
      </c>
      <c r="O19" s="7">
        <f t="shared" si="0"/>
        <v>3</v>
      </c>
      <c r="P19" s="7">
        <f t="shared" si="0"/>
        <v>0</v>
      </c>
      <c r="Q19" s="7">
        <f t="shared" si="0"/>
        <v>6</v>
      </c>
      <c r="R19" s="7">
        <f t="shared" si="0"/>
        <v>3</v>
      </c>
      <c r="S19" s="7">
        <f t="shared" si="0"/>
        <v>0</v>
      </c>
      <c r="T19" s="7">
        <f t="shared" si="0"/>
        <v>7</v>
      </c>
      <c r="U19" s="7">
        <f t="shared" si="0"/>
        <v>2</v>
      </c>
      <c r="V19" s="7">
        <f t="shared" si="0"/>
        <v>0</v>
      </c>
      <c r="W19" s="7">
        <f t="shared" si="0"/>
        <v>1</v>
      </c>
      <c r="X19" s="7">
        <f t="shared" si="0"/>
        <v>8</v>
      </c>
      <c r="Y19" s="7">
        <f t="shared" si="0"/>
        <v>0</v>
      </c>
      <c r="Z19" s="7">
        <f t="shared" si="0"/>
        <v>7</v>
      </c>
      <c r="AA19" s="7">
        <f t="shared" si="0"/>
        <v>2</v>
      </c>
      <c r="AB19" s="7">
        <f t="shared" si="0"/>
        <v>0</v>
      </c>
      <c r="AC19" s="7">
        <f t="shared" si="0"/>
        <v>7</v>
      </c>
      <c r="AD19" s="7">
        <f t="shared" si="0"/>
        <v>2</v>
      </c>
      <c r="AE19" s="7">
        <f t="shared" si="0"/>
        <v>0</v>
      </c>
      <c r="AF19" s="7">
        <f t="shared" si="0"/>
        <v>7</v>
      </c>
      <c r="AG19" s="7">
        <f t="shared" si="0"/>
        <v>2</v>
      </c>
      <c r="AH19" s="7">
        <f t="shared" si="0"/>
        <v>0</v>
      </c>
      <c r="AI19" s="7">
        <f t="shared" si="0"/>
        <v>8</v>
      </c>
      <c r="AJ19" s="7">
        <f t="shared" si="0"/>
        <v>1</v>
      </c>
      <c r="AK19" s="7">
        <f t="shared" si="0"/>
        <v>0</v>
      </c>
      <c r="AL19" s="7">
        <f t="shared" si="0"/>
        <v>7</v>
      </c>
      <c r="AM19" s="7">
        <f t="shared" si="0"/>
        <v>2</v>
      </c>
      <c r="AN19" s="7">
        <f t="shared" si="0"/>
        <v>0</v>
      </c>
      <c r="AO19" s="7">
        <f t="shared" si="0"/>
        <v>7</v>
      </c>
      <c r="AP19" s="7">
        <f t="shared" si="0"/>
        <v>2</v>
      </c>
      <c r="AQ19" s="7">
        <f t="shared" si="0"/>
        <v>0</v>
      </c>
      <c r="AR19" s="7">
        <f t="shared" si="0"/>
        <v>7</v>
      </c>
      <c r="AS19" s="7">
        <f t="shared" si="0"/>
        <v>2</v>
      </c>
      <c r="AT19" s="7">
        <f t="shared" si="0"/>
        <v>0</v>
      </c>
    </row>
    <row r="20" spans="1:46" ht="15.75">
      <c r="A20" s="37" t="s">
        <v>29</v>
      </c>
      <c r="B20" s="28"/>
      <c r="C20" s="29"/>
      <c r="D20" s="11"/>
      <c r="E20" s="11"/>
      <c r="F20" s="11"/>
      <c r="G20" s="11"/>
      <c r="H20" s="11"/>
      <c r="I20" s="11"/>
      <c r="J20" s="12">
        <f>J19*100/J19</f>
        <v>100</v>
      </c>
      <c r="K20" s="14">
        <f>K19*100/J19</f>
        <v>77.777777777777771</v>
      </c>
      <c r="L20" s="14">
        <f>L19*100/J19</f>
        <v>22.222222222222221</v>
      </c>
      <c r="M20" s="14">
        <f>M19*100/J19</f>
        <v>0</v>
      </c>
      <c r="N20" s="14">
        <f>N19*100/J19</f>
        <v>66.666666666666671</v>
      </c>
      <c r="O20" s="14">
        <f>O19*100/J19</f>
        <v>33.333333333333336</v>
      </c>
      <c r="P20" s="14">
        <f>P19*100/J19</f>
        <v>0</v>
      </c>
      <c r="Q20" s="14">
        <f>Q19*100/J19</f>
        <v>66.666666666666671</v>
      </c>
      <c r="R20" s="14">
        <f>R19*100/J19</f>
        <v>33.333333333333336</v>
      </c>
      <c r="S20" s="14">
        <f>S19*100/J19</f>
        <v>0</v>
      </c>
      <c r="T20" s="14">
        <f>T19*100/J19</f>
        <v>77.777777777777771</v>
      </c>
      <c r="U20" s="14">
        <f>U19*100/J19</f>
        <v>22.222222222222221</v>
      </c>
      <c r="V20" s="14">
        <f>V19*100/J19</f>
        <v>0</v>
      </c>
      <c r="W20" s="14">
        <f>W19*100/J19</f>
        <v>11.111111111111111</v>
      </c>
      <c r="X20" s="14">
        <f>X19*100/J19</f>
        <v>88.888888888888886</v>
      </c>
      <c r="Y20" s="14">
        <f>Y19*100/J19</f>
        <v>0</v>
      </c>
      <c r="Z20" s="14">
        <f>Z19*100/J19</f>
        <v>77.777777777777771</v>
      </c>
      <c r="AA20" s="14">
        <f>AA19*100/J19</f>
        <v>22.222222222222221</v>
      </c>
      <c r="AB20" s="14">
        <f>AB19*100/J19</f>
        <v>0</v>
      </c>
      <c r="AC20" s="14">
        <f>AC19*100/J19</f>
        <v>77.777777777777771</v>
      </c>
      <c r="AD20" s="14">
        <f>AD19*100/J19</f>
        <v>22.222222222222221</v>
      </c>
      <c r="AE20" s="14">
        <f>AE19*100/J19</f>
        <v>0</v>
      </c>
      <c r="AF20" s="14">
        <f>AF19*100/J19</f>
        <v>77.777777777777771</v>
      </c>
      <c r="AG20" s="14">
        <f>AG19*100/J19</f>
        <v>22.222222222222221</v>
      </c>
      <c r="AH20" s="14">
        <f>AH19*100/J19</f>
        <v>0</v>
      </c>
      <c r="AI20" s="14">
        <f>AI19*100/J19</f>
        <v>88.888888888888886</v>
      </c>
      <c r="AJ20" s="14">
        <f>AJ19*100/J19</f>
        <v>11.111111111111111</v>
      </c>
      <c r="AK20" s="14">
        <f>AK19*100/J19</f>
        <v>0</v>
      </c>
      <c r="AL20" s="14">
        <f>AL19*100/J19</f>
        <v>77.777777777777771</v>
      </c>
      <c r="AM20" s="14">
        <f>AM19*100/J19</f>
        <v>22.222222222222221</v>
      </c>
      <c r="AN20" s="14">
        <f>AN19*100/J19</f>
        <v>0</v>
      </c>
      <c r="AO20" s="14">
        <f>AO19*100/J19</f>
        <v>77.777777777777771</v>
      </c>
      <c r="AP20" s="14">
        <f>AP19*100/J19</f>
        <v>22.222222222222221</v>
      </c>
      <c r="AQ20" s="14">
        <f>AQ19*100/J19</f>
        <v>0</v>
      </c>
      <c r="AR20" s="14">
        <f>AR19*100/J19</f>
        <v>77.777777777777771</v>
      </c>
      <c r="AS20" s="14">
        <f>AS19*100/J19</f>
        <v>22.222222222222221</v>
      </c>
      <c r="AT20" s="14">
        <f>AT19*100/J19</f>
        <v>0</v>
      </c>
    </row>
    <row r="21" spans="1:46" ht="15.75" customHeight="1"/>
    <row r="22" spans="1:46" ht="15.75" customHeight="1"/>
    <row r="23" spans="1:46" ht="15.75" customHeight="1"/>
    <row r="24" spans="1:46" ht="15.75" customHeight="1">
      <c r="B24" s="39" t="s">
        <v>56</v>
      </c>
      <c r="C24" s="34"/>
      <c r="D24" s="34"/>
      <c r="E24" s="34"/>
      <c r="F24" s="34"/>
      <c r="G24" s="34"/>
      <c r="H24" s="34"/>
      <c r="I24" s="34"/>
      <c r="J24" s="34"/>
    </row>
    <row r="25" spans="1:46" ht="15.75" customHeight="1"/>
    <row r="26" spans="1:46" ht="15.75" customHeight="1"/>
    <row r="27" spans="1:46" ht="15.75" customHeight="1"/>
    <row r="28" spans="1:46" ht="15.75" customHeight="1"/>
    <row r="29" spans="1:46" ht="15.75" customHeight="1"/>
    <row r="30" spans="1:46" ht="15.75" customHeight="1"/>
    <row r="31" spans="1:46" ht="15.75" customHeight="1"/>
    <row r="32" spans="1:4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2">
    <mergeCell ref="A20:C20"/>
    <mergeCell ref="B24:J24"/>
    <mergeCell ref="AC7:AE7"/>
    <mergeCell ref="Z6:AB6"/>
    <mergeCell ref="AR6:AT6"/>
    <mergeCell ref="K7:K8"/>
    <mergeCell ref="L7:L8"/>
    <mergeCell ref="K6:M6"/>
    <mergeCell ref="N6:Y6"/>
    <mergeCell ref="N7:P7"/>
    <mergeCell ref="Q7:S7"/>
    <mergeCell ref="D7:D8"/>
    <mergeCell ref="E7:E8"/>
    <mergeCell ref="F6:I6"/>
    <mergeCell ref="G7:G8"/>
    <mergeCell ref="A19:C19"/>
    <mergeCell ref="M7:M8"/>
    <mergeCell ref="AS2:AT2"/>
    <mergeCell ref="AB7:AB8"/>
    <mergeCell ref="AC6:AQ6"/>
    <mergeCell ref="AO7:AQ7"/>
    <mergeCell ref="AR7:AR8"/>
    <mergeCell ref="AS7:AS8"/>
    <mergeCell ref="AT7:AT8"/>
    <mergeCell ref="AI7:AK7"/>
    <mergeCell ref="AL7:AN7"/>
    <mergeCell ref="AF7:AH7"/>
    <mergeCell ref="T7:V7"/>
    <mergeCell ref="W7:Y7"/>
    <mergeCell ref="Z7:Z8"/>
    <mergeCell ref="AA7:AA8"/>
    <mergeCell ref="A6:A8"/>
    <mergeCell ref="B6:B8"/>
    <mergeCell ref="C6:C8"/>
    <mergeCell ref="D6:E6"/>
    <mergeCell ref="B2:J2"/>
    <mergeCell ref="B3:J3"/>
    <mergeCell ref="J6:J8"/>
    <mergeCell ref="H7:H8"/>
    <mergeCell ref="I7:I8"/>
    <mergeCell ref="F7:F8"/>
    <mergeCell ref="B4:J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100"/>
  <sheetViews>
    <sheetView tabSelected="1" topLeftCell="B1" zoomScale="68" zoomScaleNormal="68" workbookViewId="0">
      <selection activeCell="O3" sqref="O3"/>
    </sheetView>
  </sheetViews>
  <sheetFormatPr defaultColWidth="14.42578125" defaultRowHeight="15" customHeight="1"/>
  <cols>
    <col min="1" max="1" width="5.28515625" customWidth="1"/>
    <col min="2" max="2" width="20.28515625" customWidth="1"/>
    <col min="3" max="3" width="10.42578125" customWidth="1"/>
    <col min="4" max="7" width="11" customWidth="1"/>
    <col min="8" max="8" width="9.85546875" customWidth="1"/>
    <col min="9" max="30" width="8.7109375" customWidth="1"/>
  </cols>
  <sheetData>
    <row r="1" spans="1:30" ht="15.7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1" t="s">
        <v>1</v>
      </c>
      <c r="AC1" s="34"/>
      <c r="AD1" s="1"/>
    </row>
    <row r="2" spans="1:30" ht="15.75" customHeight="1">
      <c r="B2" s="42" t="s">
        <v>57</v>
      </c>
      <c r="C2" s="34"/>
      <c r="D2" s="34"/>
      <c r="E2" s="34"/>
      <c r="F2" s="34"/>
      <c r="G2" s="34"/>
      <c r="H2" s="34"/>
      <c r="I2" s="34"/>
      <c r="J2" s="19"/>
      <c r="K2" s="19"/>
      <c r="L2" s="19"/>
      <c r="M2" s="1"/>
      <c r="N2" s="1"/>
      <c r="O2" s="1"/>
      <c r="Y2" s="1"/>
      <c r="Z2" s="1"/>
      <c r="AA2" s="1"/>
      <c r="AB2" s="1"/>
      <c r="AC2" s="1"/>
      <c r="AD2" s="1"/>
    </row>
    <row r="3" spans="1:30" ht="15.75">
      <c r="B3" s="33" t="s">
        <v>71</v>
      </c>
      <c r="C3" s="34"/>
      <c r="D3" s="34"/>
      <c r="E3" s="34"/>
      <c r="F3" s="34"/>
      <c r="G3" s="34"/>
      <c r="H3" s="34"/>
      <c r="I3" s="34"/>
      <c r="J3" s="34"/>
      <c r="K3" s="1"/>
      <c r="L3" s="1"/>
      <c r="M3" s="1" t="s">
        <v>70</v>
      </c>
      <c r="N3" s="1"/>
      <c r="O3" s="1"/>
      <c r="Y3" s="1"/>
      <c r="Z3" s="1"/>
      <c r="AA3" s="1"/>
      <c r="AB3" s="1"/>
      <c r="AC3" s="1"/>
      <c r="AD3" s="1"/>
    </row>
    <row r="4" spans="1:30" ht="15.75">
      <c r="B4" s="33"/>
      <c r="C4" s="34"/>
      <c r="D4" s="34"/>
      <c r="E4" s="34"/>
      <c r="F4" s="34"/>
      <c r="G4" s="34"/>
      <c r="H4" s="34"/>
      <c r="I4" s="34"/>
      <c r="J4" s="4"/>
      <c r="K4" s="1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71.25" customHeight="1">
      <c r="A6" s="38" t="s">
        <v>4</v>
      </c>
      <c r="B6" s="31" t="s">
        <v>58</v>
      </c>
      <c r="C6" s="27" t="s">
        <v>7</v>
      </c>
      <c r="D6" s="29"/>
      <c r="E6" s="27" t="s">
        <v>8</v>
      </c>
      <c r="F6" s="28"/>
      <c r="G6" s="28"/>
      <c r="H6" s="29"/>
      <c r="I6" s="31" t="s">
        <v>59</v>
      </c>
      <c r="J6" s="30" t="s">
        <v>10</v>
      </c>
      <c r="K6" s="28"/>
      <c r="L6" s="29"/>
      <c r="M6" s="27" t="s">
        <v>11</v>
      </c>
      <c r="N6" s="28"/>
      <c r="O6" s="29"/>
      <c r="P6" s="27" t="s">
        <v>12</v>
      </c>
      <c r="Q6" s="28"/>
      <c r="R6" s="29"/>
      <c r="S6" s="27" t="s">
        <v>13</v>
      </c>
      <c r="T6" s="28"/>
      <c r="U6" s="29"/>
      <c r="V6" s="27" t="s">
        <v>14</v>
      </c>
      <c r="W6" s="28"/>
      <c r="X6" s="29"/>
      <c r="Y6" s="30" t="s">
        <v>60</v>
      </c>
      <c r="Z6" s="28"/>
      <c r="AA6" s="28"/>
      <c r="AB6" s="28"/>
      <c r="AC6" s="28"/>
      <c r="AD6" s="29"/>
    </row>
    <row r="7" spans="1:30" ht="126">
      <c r="A7" s="32"/>
      <c r="B7" s="32"/>
      <c r="C7" s="6" t="s">
        <v>15</v>
      </c>
      <c r="D7" s="6" t="s">
        <v>16</v>
      </c>
      <c r="E7" s="6" t="s">
        <v>17</v>
      </c>
      <c r="F7" s="6" t="s">
        <v>18</v>
      </c>
      <c r="G7" s="6" t="s">
        <v>34</v>
      </c>
      <c r="H7" s="6" t="s">
        <v>20</v>
      </c>
      <c r="I7" s="32"/>
      <c r="J7" s="6" t="s">
        <v>21</v>
      </c>
      <c r="K7" s="6" t="s">
        <v>22</v>
      </c>
      <c r="L7" s="6" t="s">
        <v>23</v>
      </c>
      <c r="M7" s="6" t="s">
        <v>21</v>
      </c>
      <c r="N7" s="6" t="s">
        <v>22</v>
      </c>
      <c r="O7" s="6" t="s">
        <v>23</v>
      </c>
      <c r="P7" s="6" t="s">
        <v>21</v>
      </c>
      <c r="Q7" s="6" t="s">
        <v>22</v>
      </c>
      <c r="R7" s="6" t="s">
        <v>23</v>
      </c>
      <c r="S7" s="6" t="s">
        <v>21</v>
      </c>
      <c r="T7" s="6" t="s">
        <v>22</v>
      </c>
      <c r="U7" s="6" t="s">
        <v>23</v>
      </c>
      <c r="V7" s="6" t="s">
        <v>21</v>
      </c>
      <c r="W7" s="6" t="s">
        <v>22</v>
      </c>
      <c r="X7" s="6" t="s">
        <v>23</v>
      </c>
      <c r="Y7" s="6" t="s">
        <v>21</v>
      </c>
      <c r="Z7" s="6" t="s">
        <v>29</v>
      </c>
      <c r="AA7" s="6" t="s">
        <v>22</v>
      </c>
      <c r="AB7" s="6" t="s">
        <v>29</v>
      </c>
      <c r="AC7" s="6" t="s">
        <v>23</v>
      </c>
      <c r="AD7" s="6" t="s">
        <v>29</v>
      </c>
    </row>
    <row r="8" spans="1:30" ht="33" customHeight="1">
      <c r="A8" s="7">
        <v>1</v>
      </c>
      <c r="B8" s="21" t="s">
        <v>61</v>
      </c>
      <c r="C8" s="21"/>
      <c r="D8" s="21"/>
      <c r="E8" s="21"/>
      <c r="F8" s="21"/>
      <c r="G8" s="21"/>
      <c r="H8" s="21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7">
        <f t="shared" ref="Y8:Y13" si="0">(J8+M8+P8+S8+V8)/5</f>
        <v>0</v>
      </c>
      <c r="Z8" s="8" t="e">
        <f t="shared" ref="Z8:Z14" si="1">Y8*100/I8</f>
        <v>#DIV/0!</v>
      </c>
      <c r="AA8" s="7">
        <f t="shared" ref="AA8:AA13" si="2">(K8+N8+Q8+T8+W8)/5</f>
        <v>0</v>
      </c>
      <c r="AB8" s="8" t="e">
        <f t="shared" ref="AB8:AB14" si="3">AA8*100/I8</f>
        <v>#DIV/0!</v>
      </c>
      <c r="AC8" s="7">
        <f t="shared" ref="AC8:AC13" si="4">(L8+O8+R8+U8+X8)/5</f>
        <v>0</v>
      </c>
      <c r="AD8" s="8" t="e">
        <f t="shared" ref="AD8:AD14" si="5">AC8*100/I8</f>
        <v>#DIV/0!</v>
      </c>
    </row>
    <row r="9" spans="1:30" ht="15.75">
      <c r="A9" s="7">
        <v>2</v>
      </c>
      <c r="B9" s="8" t="s">
        <v>62</v>
      </c>
      <c r="C9" s="8"/>
      <c r="D9" s="8">
        <v>1</v>
      </c>
      <c r="E9" s="8"/>
      <c r="F9" s="8">
        <v>1</v>
      </c>
      <c r="G9" s="8"/>
      <c r="H9" s="8"/>
      <c r="I9" s="7">
        <v>2</v>
      </c>
      <c r="J9" s="8">
        <v>1</v>
      </c>
      <c r="K9" s="8">
        <v>1</v>
      </c>
      <c r="L9" s="8">
        <v>0</v>
      </c>
      <c r="M9" s="8">
        <v>1</v>
      </c>
      <c r="N9" s="8">
        <v>0</v>
      </c>
      <c r="O9" s="8">
        <v>1</v>
      </c>
      <c r="P9" s="8">
        <v>2</v>
      </c>
      <c r="Q9" s="8">
        <v>0</v>
      </c>
      <c r="R9" s="8">
        <v>0</v>
      </c>
      <c r="S9" s="8">
        <v>2</v>
      </c>
      <c r="T9" s="8">
        <v>0</v>
      </c>
      <c r="U9" s="8">
        <v>0</v>
      </c>
      <c r="V9" s="8">
        <v>2</v>
      </c>
      <c r="W9" s="8">
        <v>0</v>
      </c>
      <c r="X9" s="8">
        <v>0</v>
      </c>
      <c r="Y9" s="7">
        <f t="shared" si="0"/>
        <v>1.6</v>
      </c>
      <c r="Z9" s="8">
        <f t="shared" si="1"/>
        <v>80</v>
      </c>
      <c r="AA9" s="7">
        <f t="shared" si="2"/>
        <v>0.2</v>
      </c>
      <c r="AB9" s="8">
        <f t="shared" si="3"/>
        <v>10</v>
      </c>
      <c r="AC9" s="7">
        <f t="shared" si="4"/>
        <v>0.2</v>
      </c>
      <c r="AD9" s="8">
        <f t="shared" si="5"/>
        <v>10</v>
      </c>
    </row>
    <row r="10" spans="1:30" ht="15.75">
      <c r="A10" s="7">
        <v>3</v>
      </c>
      <c r="B10" s="8" t="s">
        <v>63</v>
      </c>
      <c r="C10" s="8"/>
      <c r="D10" s="8">
        <v>1</v>
      </c>
      <c r="E10" s="8"/>
      <c r="F10" s="8">
        <v>1</v>
      </c>
      <c r="G10" s="8"/>
      <c r="H10" s="8"/>
      <c r="I10" s="7">
        <v>4</v>
      </c>
      <c r="J10" s="8">
        <v>3</v>
      </c>
      <c r="K10" s="8">
        <v>1</v>
      </c>
      <c r="L10" s="8">
        <v>0</v>
      </c>
      <c r="M10" s="8">
        <v>1</v>
      </c>
      <c r="N10" s="8">
        <v>2</v>
      </c>
      <c r="O10" s="8">
        <v>1</v>
      </c>
      <c r="P10" s="8">
        <v>3</v>
      </c>
      <c r="Q10" s="8">
        <v>1</v>
      </c>
      <c r="R10" s="8">
        <v>0</v>
      </c>
      <c r="S10" s="8">
        <v>2</v>
      </c>
      <c r="T10" s="8">
        <v>2</v>
      </c>
      <c r="U10" s="8">
        <v>0</v>
      </c>
      <c r="V10" s="8">
        <v>2</v>
      </c>
      <c r="W10" s="8">
        <v>0</v>
      </c>
      <c r="X10" s="8">
        <v>2</v>
      </c>
      <c r="Y10" s="7">
        <f t="shared" si="0"/>
        <v>2.2000000000000002</v>
      </c>
      <c r="Z10" s="8">
        <f t="shared" si="1"/>
        <v>55.000000000000007</v>
      </c>
      <c r="AA10" s="7">
        <f t="shared" si="2"/>
        <v>1.2</v>
      </c>
      <c r="AB10" s="8">
        <f t="shared" si="3"/>
        <v>30</v>
      </c>
      <c r="AC10" s="7">
        <f t="shared" si="4"/>
        <v>0.6</v>
      </c>
      <c r="AD10" s="8">
        <f t="shared" si="5"/>
        <v>15</v>
      </c>
    </row>
    <row r="11" spans="1:30" ht="15.75">
      <c r="A11" s="7">
        <v>4</v>
      </c>
      <c r="B11" s="8" t="s">
        <v>64</v>
      </c>
      <c r="C11" s="8"/>
      <c r="D11" s="8">
        <v>1</v>
      </c>
      <c r="E11" s="8"/>
      <c r="F11" s="8">
        <v>1</v>
      </c>
      <c r="G11" s="8"/>
      <c r="H11" s="8"/>
      <c r="I11" s="7">
        <v>2</v>
      </c>
      <c r="J11" s="8">
        <v>1</v>
      </c>
      <c r="K11" s="8">
        <v>1</v>
      </c>
      <c r="L11" s="8">
        <v>0</v>
      </c>
      <c r="M11" s="8">
        <v>1</v>
      </c>
      <c r="N11" s="8">
        <v>1</v>
      </c>
      <c r="O11" s="8">
        <v>0</v>
      </c>
      <c r="P11" s="8">
        <v>1</v>
      </c>
      <c r="Q11" s="8">
        <v>1</v>
      </c>
      <c r="R11" s="8">
        <v>0</v>
      </c>
      <c r="S11" s="8">
        <v>2</v>
      </c>
      <c r="T11" s="8">
        <v>0</v>
      </c>
      <c r="U11" s="8">
        <v>0</v>
      </c>
      <c r="V11" s="8">
        <v>2</v>
      </c>
      <c r="W11" s="8">
        <v>0</v>
      </c>
      <c r="X11" s="8">
        <v>0</v>
      </c>
      <c r="Y11" s="7">
        <f t="shared" si="0"/>
        <v>1.4</v>
      </c>
      <c r="Z11" s="8">
        <f t="shared" si="1"/>
        <v>70</v>
      </c>
      <c r="AA11" s="7">
        <f t="shared" si="2"/>
        <v>0.6</v>
      </c>
      <c r="AB11" s="8">
        <f t="shared" si="3"/>
        <v>30</v>
      </c>
      <c r="AC11" s="7">
        <f t="shared" si="4"/>
        <v>0</v>
      </c>
      <c r="AD11" s="8">
        <f t="shared" si="5"/>
        <v>0</v>
      </c>
    </row>
    <row r="12" spans="1:30" ht="31.5" customHeight="1">
      <c r="A12" s="7">
        <v>5</v>
      </c>
      <c r="B12" s="21" t="s">
        <v>65</v>
      </c>
      <c r="C12" s="21"/>
      <c r="D12" s="21"/>
      <c r="E12" s="21"/>
      <c r="F12" s="21"/>
      <c r="G12" s="21"/>
      <c r="H12" s="21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7">
        <f t="shared" si="0"/>
        <v>0</v>
      </c>
      <c r="Z12" s="8" t="e">
        <f t="shared" si="1"/>
        <v>#DIV/0!</v>
      </c>
      <c r="AA12" s="7">
        <f t="shared" si="2"/>
        <v>0</v>
      </c>
      <c r="AB12" s="8" t="e">
        <f t="shared" si="3"/>
        <v>#DIV/0!</v>
      </c>
      <c r="AC12" s="7">
        <f t="shared" si="4"/>
        <v>0</v>
      </c>
      <c r="AD12" s="8" t="e">
        <f t="shared" si="5"/>
        <v>#DIV/0!</v>
      </c>
    </row>
    <row r="13" spans="1:30" ht="31.5" customHeight="1">
      <c r="A13" s="7">
        <v>6</v>
      </c>
      <c r="B13" s="21" t="s">
        <v>66</v>
      </c>
      <c r="C13" s="21"/>
      <c r="D13" s="21">
        <v>1</v>
      </c>
      <c r="E13" s="21"/>
      <c r="F13" s="21">
        <v>1</v>
      </c>
      <c r="G13" s="21"/>
      <c r="H13" s="21"/>
      <c r="I13" s="7">
        <v>4</v>
      </c>
      <c r="J13" s="8">
        <v>2</v>
      </c>
      <c r="K13" s="8">
        <v>2</v>
      </c>
      <c r="L13" s="8">
        <v>0</v>
      </c>
      <c r="M13" s="8">
        <v>1</v>
      </c>
      <c r="N13" s="8">
        <v>2</v>
      </c>
      <c r="O13" s="8">
        <v>1</v>
      </c>
      <c r="P13" s="8">
        <v>2</v>
      </c>
      <c r="Q13" s="8">
        <v>2</v>
      </c>
      <c r="R13" s="8">
        <v>0</v>
      </c>
      <c r="S13" s="8">
        <v>2</v>
      </c>
      <c r="T13" s="8">
        <v>2</v>
      </c>
      <c r="U13" s="8">
        <v>0</v>
      </c>
      <c r="V13" s="8">
        <v>2</v>
      </c>
      <c r="W13" s="8">
        <v>2</v>
      </c>
      <c r="X13" s="8">
        <v>0</v>
      </c>
      <c r="Y13" s="7">
        <f t="shared" si="0"/>
        <v>1.8</v>
      </c>
      <c r="Z13" s="8">
        <f t="shared" si="1"/>
        <v>45</v>
      </c>
      <c r="AA13" s="7">
        <f t="shared" si="2"/>
        <v>2</v>
      </c>
      <c r="AB13" s="8">
        <f t="shared" si="3"/>
        <v>50</v>
      </c>
      <c r="AC13" s="7">
        <f t="shared" si="4"/>
        <v>0.2</v>
      </c>
      <c r="AD13" s="8">
        <f t="shared" si="5"/>
        <v>5</v>
      </c>
    </row>
    <row r="14" spans="1:30" ht="15.75">
      <c r="A14" s="22"/>
      <c r="B14" s="10" t="s">
        <v>28</v>
      </c>
      <c r="C14" s="10"/>
      <c r="D14" s="10"/>
      <c r="E14" s="10"/>
      <c r="F14" s="10"/>
      <c r="G14" s="10"/>
      <c r="H14" s="10"/>
      <c r="I14" s="23">
        <f t="shared" ref="I14:X14" si="6">SUM(I8:I13)</f>
        <v>12</v>
      </c>
      <c r="J14" s="23">
        <f t="shared" si="6"/>
        <v>7</v>
      </c>
      <c r="K14" s="23">
        <f t="shared" si="6"/>
        <v>5</v>
      </c>
      <c r="L14" s="23">
        <f t="shared" si="6"/>
        <v>0</v>
      </c>
      <c r="M14" s="23">
        <f t="shared" si="6"/>
        <v>4</v>
      </c>
      <c r="N14" s="23">
        <f t="shared" si="6"/>
        <v>5</v>
      </c>
      <c r="O14" s="23">
        <f t="shared" si="6"/>
        <v>3</v>
      </c>
      <c r="P14" s="23">
        <f t="shared" si="6"/>
        <v>8</v>
      </c>
      <c r="Q14" s="23">
        <f t="shared" si="6"/>
        <v>4</v>
      </c>
      <c r="R14" s="23">
        <f t="shared" si="6"/>
        <v>0</v>
      </c>
      <c r="S14" s="23">
        <f t="shared" si="6"/>
        <v>8</v>
      </c>
      <c r="T14" s="23">
        <f t="shared" si="6"/>
        <v>4</v>
      </c>
      <c r="U14" s="23">
        <f t="shared" si="6"/>
        <v>0</v>
      </c>
      <c r="V14" s="23">
        <f t="shared" si="6"/>
        <v>8</v>
      </c>
      <c r="W14" s="23">
        <f t="shared" si="6"/>
        <v>2</v>
      </c>
      <c r="X14" s="23">
        <f t="shared" si="6"/>
        <v>2</v>
      </c>
      <c r="Y14" s="7">
        <f>SUM(Y9:Y13)</f>
        <v>7</v>
      </c>
      <c r="Z14" s="8">
        <f t="shared" si="1"/>
        <v>58.333333333333336</v>
      </c>
      <c r="AA14" s="7">
        <f>SUM(AA8:AA13)</f>
        <v>4</v>
      </c>
      <c r="AB14" s="8">
        <f t="shared" si="3"/>
        <v>33.333333333333336</v>
      </c>
      <c r="AC14" s="7">
        <f>SUM(AC8:AC13)</f>
        <v>1</v>
      </c>
      <c r="AD14" s="8">
        <f t="shared" si="5"/>
        <v>8.3333333333333339</v>
      </c>
    </row>
    <row r="15" spans="1:30" ht="15.75">
      <c r="A15" s="22"/>
      <c r="B15" s="9" t="s">
        <v>29</v>
      </c>
      <c r="C15" s="9"/>
      <c r="D15" s="9"/>
      <c r="E15" s="9"/>
      <c r="F15" s="9"/>
      <c r="G15" s="9"/>
      <c r="H15" s="9"/>
      <c r="I15" s="24">
        <f>I14*100/I14</f>
        <v>100</v>
      </c>
      <c r="J15" s="25">
        <f>J14*100/I14</f>
        <v>58.333333333333336</v>
      </c>
      <c r="K15" s="25">
        <f>K14*100/I14</f>
        <v>41.666666666666664</v>
      </c>
      <c r="L15" s="25">
        <f>L14*100/I14</f>
        <v>0</v>
      </c>
      <c r="M15" s="25">
        <f>M14*100/I14</f>
        <v>33.333333333333336</v>
      </c>
      <c r="N15" s="25">
        <f>N14*100/I14</f>
        <v>41.666666666666664</v>
      </c>
      <c r="O15" s="25">
        <f>O14*100/I14</f>
        <v>25</v>
      </c>
      <c r="P15" s="25">
        <f>P14*100/I14</f>
        <v>66.666666666666671</v>
      </c>
      <c r="Q15" s="25">
        <f>Q14*100/I14</f>
        <v>33.333333333333336</v>
      </c>
      <c r="R15" s="25">
        <f>R14*100/I14</f>
        <v>0</v>
      </c>
      <c r="S15" s="25">
        <f>S14*100/I14</f>
        <v>66.666666666666671</v>
      </c>
      <c r="T15" s="25">
        <f>T14*100/I14</f>
        <v>33.333333333333336</v>
      </c>
      <c r="U15" s="25">
        <f>U14*100/I14</f>
        <v>0</v>
      </c>
      <c r="V15" s="25">
        <f>V14*100/I14</f>
        <v>66.666666666666671</v>
      </c>
      <c r="W15" s="25">
        <f>W14*100/I14</f>
        <v>16.666666666666668</v>
      </c>
      <c r="X15" s="25">
        <f>X14*100/I14</f>
        <v>16.666666666666668</v>
      </c>
      <c r="Y15" s="8"/>
      <c r="Z15" s="8"/>
      <c r="AA15" s="8"/>
      <c r="AB15" s="8"/>
      <c r="AC15" s="8"/>
      <c r="AD15" s="8"/>
    </row>
    <row r="17" spans="2:18" ht="15" customHeight="1">
      <c r="L17" t="s">
        <v>67</v>
      </c>
      <c r="M17" s="26"/>
      <c r="O17" t="s">
        <v>68</v>
      </c>
      <c r="R17" t="s">
        <v>69</v>
      </c>
    </row>
    <row r="19" spans="2:18" ht="15.75">
      <c r="B19" s="1"/>
      <c r="C19" s="1"/>
      <c r="D19" s="1"/>
      <c r="E19" s="1"/>
      <c r="F19" s="1"/>
      <c r="G19" s="1"/>
      <c r="H19" s="1"/>
      <c r="I19" s="1"/>
      <c r="J19" s="1"/>
    </row>
    <row r="21" spans="2:18" ht="15.75" customHeight="1"/>
    <row r="22" spans="2:18" ht="15.75" customHeight="1"/>
    <row r="23" spans="2:18" ht="15.75" customHeight="1"/>
    <row r="24" spans="2:18" ht="15.75" customHeight="1"/>
    <row r="25" spans="2:18" ht="15.75" customHeight="1"/>
    <row r="26" spans="2:18" ht="15.75" customHeight="1"/>
    <row r="27" spans="2:18" ht="15.75" customHeight="1"/>
    <row r="28" spans="2:18" ht="15.75" customHeight="1"/>
    <row r="29" spans="2:18" ht="15.75" customHeight="1"/>
    <row r="30" spans="2:18" ht="15.75" customHeight="1"/>
    <row r="31" spans="2:18" ht="15.75" customHeight="1"/>
    <row r="32" spans="2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5">
    <mergeCell ref="AB1:AC1"/>
    <mergeCell ref="B6:B7"/>
    <mergeCell ref="B4:I4"/>
    <mergeCell ref="S6:U6"/>
    <mergeCell ref="B3:J3"/>
    <mergeCell ref="B2:I2"/>
    <mergeCell ref="A6:A7"/>
    <mergeCell ref="Y6:AD6"/>
    <mergeCell ref="C6:D6"/>
    <mergeCell ref="V6:X6"/>
    <mergeCell ref="E6:H6"/>
    <mergeCell ref="I6:I7"/>
    <mergeCell ref="J6:L6"/>
    <mergeCell ref="M6:O6"/>
    <mergeCell ref="P6:R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Общий свод методиста РОО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WW</cp:lastModifiedBy>
  <dcterms:created xsi:type="dcterms:W3CDTF">2022-12-22T06:57:03Z</dcterms:created>
  <dcterms:modified xsi:type="dcterms:W3CDTF">2024-04-11T08:39:24Z</dcterms:modified>
</cp:coreProperties>
</file>